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 final\5. ELDM Summary Spreadsheets\3. Land Supply Monitor\"/>
    </mc:Choice>
  </mc:AlternateContent>
  <xr:revisionPtr revIDLastSave="0" documentId="13_ncr:1_{31279ECA-D2CF-4736-A02C-B8A0ECF66809}" xr6:coauthVersionLast="47" xr6:coauthVersionMax="47" xr10:uidLastSave="{00000000-0000-0000-0000-000000000000}"/>
  <bookViews>
    <workbookView xWindow="-120" yWindow="-120" windowWidth="29040" windowHeight="15840" xr2:uid="{00000000-000D-0000-FFFF-FFFF00000000}"/>
  </bookViews>
  <sheets>
    <sheet name="NOTES" sheetId="2" r:id="rId1"/>
    <sheet name="Zoned Land Supply" sheetId="3" r:id="rId2"/>
    <sheet name="Zoned Land Supply - Legacy"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3" l="1"/>
  <c r="G23" i="3"/>
</calcChain>
</file>

<file path=xl/sharedStrings.xml><?xml version="1.0" encoding="utf-8"?>
<sst xmlns="http://schemas.openxmlformats.org/spreadsheetml/2006/main" count="237" uniqueCount="73">
  <si>
    <t>Date of Upload</t>
  </si>
  <si>
    <t>Data Owner</t>
  </si>
  <si>
    <t>Dataset</t>
  </si>
  <si>
    <t>Subject</t>
  </si>
  <si>
    <t>Geographic coverage</t>
  </si>
  <si>
    <t>Contents</t>
  </si>
  <si>
    <t xml:space="preserve">Glossary </t>
  </si>
  <si>
    <r>
      <rPr>
        <b/>
        <sz val="9"/>
        <rFont val="Arial"/>
        <family val="2"/>
      </rPr>
      <t>Undeveloped Employment Lands: </t>
    </r>
    <r>
      <rPr>
        <sz val="9"/>
        <rFont val="Arial"/>
        <family val="2"/>
      </rPr>
      <t>Currently zoned Employment Lands which were not occupied by a permanent structure at the time of data collection. It may therefore be vacant or occupied by another temporary land use. </t>
    </r>
  </si>
  <si>
    <t>Data Sources</t>
  </si>
  <si>
    <r>
      <rPr>
        <b/>
        <sz val="9"/>
        <rFont val="Arial"/>
        <family val="2"/>
      </rPr>
      <t>Aerial Photography:</t>
    </r>
    <r>
      <rPr>
        <sz val="9"/>
        <rFont val="Arial"/>
        <family val="2"/>
      </rPr>
      <t xml:space="preserve"> Photomaps by nearmap.com</t>
    </r>
  </si>
  <si>
    <r>
      <rPr>
        <b/>
        <sz val="9"/>
        <rFont val="Arial"/>
        <family val="2"/>
      </rPr>
      <t>GIS:</t>
    </r>
    <r>
      <rPr>
        <sz val="9"/>
        <rFont val="Arial"/>
        <family val="2"/>
      </rPr>
      <t xml:space="preserve"> Data created using ESRI ArcMap 10 using the coordinate projection GDA 1994 / MGA Zone 56</t>
    </r>
  </si>
  <si>
    <t>Data Sets</t>
  </si>
  <si>
    <t xml:space="preserve">To verify changes to the development status of the zoned lands, analysis of aerial imagery has also been undertaken to identify and assess development and changes that have been completed or commenced. </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</si>
  <si>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</si>
  <si>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</si>
  <si>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</si>
  <si>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</si>
  <si>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</si>
  <si>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IN1 General Industrial (ha)</t>
  </si>
  <si>
    <t>IN2 Light Industrial (ha)</t>
  </si>
  <si>
    <t>IN3 Heavy Industrial (ha)</t>
  </si>
  <si>
    <t>IN4 Working Waterfront (ha)</t>
  </si>
  <si>
    <t>B5 Business Development (ha)</t>
  </si>
  <si>
    <t>B6 Enterprise Corridor (ha)</t>
  </si>
  <si>
    <t>B7 Business Park (ha)</t>
  </si>
  <si>
    <t>Total</t>
  </si>
  <si>
    <t>Undeveloped</t>
  </si>
  <si>
    <t>Developed</t>
  </si>
  <si>
    <t xml:space="preserve">Developed </t>
  </si>
  <si>
    <t>Notes</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</si>
  <si>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</si>
  <si>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t>Total zoned employment land stocks by LGA at January 2022</t>
  </si>
  <si>
    <t>Regional City Land Supply Monitor</t>
  </si>
  <si>
    <t>Regional Cities which comprises the Local Government Areas of Albury, Armidale, Bathurst, Coffs Harbour, Dubbo, Griffith, Lismore, Orange, Port Macquarie-Hastings, Tamworth, Tweed and Wagga Wagga.</t>
  </si>
  <si>
    <r>
      <rPr>
        <b/>
        <sz val="9"/>
        <rFont val="Arial"/>
        <family val="2"/>
      </rPr>
      <t>Regional New South Wales:</t>
    </r>
    <r>
      <rPr>
        <sz val="9"/>
        <rFont val="Arial"/>
        <family val="2"/>
      </rPr>
      <t xml:space="preserve"> Refers to the Six Regions of NSW Identified by DPE that aren't already covered by Existing ELDM Audits. These Regions are: Central West and Orana, Far West, New England North West, North Coast, Riverina-Murray and South East and Tablelands.</t>
    </r>
  </si>
  <si>
    <r>
      <rPr>
        <b/>
        <sz val="9"/>
        <rFont val="Arial"/>
        <family val="2"/>
      </rPr>
      <t>Regional Cities:</t>
    </r>
    <r>
      <rPr>
        <sz val="9"/>
        <rFont val="Arial"/>
        <family val="2"/>
      </rPr>
      <t xml:space="preserve"> Refers to the 12 Local Government Areas which have Regional Cities identified in the DPE Regions Plans.</t>
    </r>
  </si>
  <si>
    <t>In 2022, for the first time a pilot ELDM Lot Audit was undertaken for 12 LGA's in Regional NSW. These 12 LGA's were chosen as they were indenitifed as containing a 'Regional City' in the relevant DPE Regions Plans. The process to produce these figures is in line with the audit processes undertaken in the 
pre-existing ELDM regions, and as such figures may not be inconsistent with the clipped employment land figures as they represent two different data sources</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</si>
  <si>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</si>
  <si>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r>
      <rPr>
        <b/>
        <sz val="9"/>
        <rFont val="Arial"/>
        <family val="2"/>
      </rPr>
      <t>Employment Lands Development Status</t>
    </r>
    <r>
      <rPr>
        <sz val="9"/>
        <rFont val="Arial"/>
        <family val="2"/>
      </rPr>
      <t>:  Aerial Photography</t>
    </r>
  </si>
  <si>
    <t>Albury</t>
  </si>
  <si>
    <t>Armidale</t>
  </si>
  <si>
    <t>Bathurst</t>
  </si>
  <si>
    <t>Coffs Harbour</t>
  </si>
  <si>
    <t>Dubbo</t>
  </si>
  <si>
    <t>Griffith</t>
  </si>
  <si>
    <t>Lismore</t>
  </si>
  <si>
    <t>Orange</t>
  </si>
  <si>
    <t>Port Macquarie-Hastings</t>
  </si>
  <si>
    <t>Tamworth</t>
  </si>
  <si>
    <t>Tweed</t>
  </si>
  <si>
    <t>Wagga Wagga</t>
  </si>
  <si>
    <t>Total zoned employment land stocks by LGA at January 2023</t>
  </si>
  <si>
    <t>Total zoned employment land stocks by LGA at May 2023</t>
  </si>
  <si>
    <t>E3 Productivity Support (ha)</t>
  </si>
  <si>
    <t>E4 General Industrial (ha)</t>
  </si>
  <si>
    <t>E5 Heavy Industrial (ha)</t>
  </si>
  <si>
    <t>SP4 Enterprise (ha)</t>
  </si>
  <si>
    <t>W4 Working Waterfront (W4)</t>
  </si>
  <si>
    <r>
      <t>REZ Regional Enterprise</t>
    </r>
    <r>
      <rPr>
        <vertAlign val="superscript"/>
        <sz val="8"/>
        <color theme="1"/>
        <rFont val="Arial"/>
        <family val="2"/>
      </rPr>
      <t>1</t>
    </r>
    <r>
      <rPr>
        <sz val="8"/>
        <color theme="1"/>
        <rFont val="Arial"/>
        <family val="2"/>
      </rPr>
      <t xml:space="preserve"> (ha)</t>
    </r>
  </si>
  <si>
    <r>
      <t>Legacy Employment Zoning</t>
    </r>
    <r>
      <rPr>
        <vertAlign val="superscript"/>
        <sz val="8"/>
        <color theme="1"/>
        <rFont val="Arial"/>
        <family val="2"/>
      </rPr>
      <t>2</t>
    </r>
    <r>
      <rPr>
        <sz val="8"/>
        <color theme="1"/>
        <rFont val="Arial"/>
        <family val="2"/>
      </rPr>
      <t xml:space="preserve"> (ha)</t>
    </r>
  </si>
  <si>
    <t>2. Legacy Employment Zoning figures refer to the sum of land zoned under the existing Employment Land zonings (IN1-IN4, B5, B6 &amp; B7) that was not rezoned as part of the self-repealing SEPPs that came into affect in April 2023</t>
  </si>
  <si>
    <t>1. During 2022, Employment Land was rezoned in the Special Activation Precincts under the State Environmental Planning Policy (Precincts—Regional) 2021. This saw the introduction of the REZ Rural Enterprise Zone which has been added as a result</t>
  </si>
  <si>
    <t>Employment Lands Development Monitor 2024</t>
  </si>
  <si>
    <t>Zoned Land Supply Monitor by LGA (Legacy Zones)</t>
  </si>
  <si>
    <t>Total zoned employment land stocks by LGA at January 2024</t>
  </si>
  <si>
    <t>Zoned Land Supply Monitor by LGA</t>
  </si>
  <si>
    <t>NSW Department of Planning, Housing and Infrastructure</t>
  </si>
  <si>
    <r>
      <rPr>
        <b/>
        <sz val="9"/>
        <rFont val="Arial"/>
        <family val="2"/>
      </rPr>
      <t xml:space="preserve">Zoning Data: </t>
    </r>
    <r>
      <rPr>
        <sz val="9"/>
        <rFont val="Arial"/>
        <family val="2"/>
      </rPr>
      <t>Department of Planning, Housing and Infrastructure</t>
    </r>
  </si>
  <si>
    <r>
      <rPr>
        <b/>
        <sz val="9"/>
        <rFont val="Arial"/>
        <family val="2"/>
      </rPr>
      <t xml:space="preserve">Zoning Changes: </t>
    </r>
    <r>
      <rPr>
        <sz val="9"/>
        <rFont val="Arial"/>
        <family val="2"/>
      </rPr>
      <t xml:space="preserve">Department of Planning, Housing and Infrastructure Local Plan Making Tracking System (January 2024), Legislation NSW </t>
    </r>
  </si>
  <si>
    <t>A GIS based mapping system was created by compiling January 2024 employment zoning records and the NSW Land and Property Information (LPI) cadastral data.  The system enabled ease of cross-referencing data layers, helping to determine the supply and distribution of zoned lands across the LGAs of the twelve Regional Cities.</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</si>
  <si>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</si>
  <si>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</si>
  <si>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t>The reformed employment zones were introduced into 134 Local Environment Plans through six self-repealing SEPPs on 16 December 2022, with these new zones commencing on 26 April 2023. Those LEPs not included in the 6 SEPPs will be amended by a consolidated/comprehensive LEP process or a future SEPP. In the meantime, those LEPs will be covered by a savings and transitional provision to maintain their business and industrial zones until their LEP is amended.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</si>
</sst>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00_-;\-* #,##0.00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name val="Arial"/>
      <family val="2"/>
    </font>
    <font>
      <sz val="8"/>
      <color theme="1"/>
      <name val="Arial"/>
      <family val="2"/>
    </font>
    <font>
      <u/>
      <sz val="11"/>
      <color theme="10"/>
      <name val="Calibri"/>
      <family val="2"/>
      <scheme val="minor"/>
    </font>
    <font>
      <sz val="9"/>
      <name val="Arial"/>
      <family val="2"/>
    </font>
    <font>
      <b/>
      <sz val="9"/>
      <color indexed="8"/>
      <name val="Arial"/>
      <family val="2"/>
    </font>
    <font>
      <sz val="10"/>
      <name val="MS Sans Serif"/>
      <family val="2"/>
    </font>
    <font>
      <sz val="10"/>
      <color rgb="FFFF0000"/>
      <name val="Arial"/>
      <family val="2"/>
    </font>
    <font>
      <b/>
      <sz val="9"/>
      <name val="Arial"/>
      <family val="2"/>
    </font>
    <font>
      <u/>
      <sz val="10"/>
      <color theme="10"/>
      <name val="Arial"/>
      <family val="2"/>
    </font>
    <font>
      <u/>
      <sz val="8"/>
      <color theme="1"/>
      <name val="Arial"/>
      <family val="2"/>
    </font>
    <font>
      <sz val="8"/>
      <color rgb="FFFF0000"/>
      <name val="Arial"/>
      <family val="2"/>
    </font>
    <font>
      <sz val="8"/>
      <color theme="1"/>
      <name val="Arial "/>
    </font>
    <font>
      <b/>
      <sz val="8"/>
      <color theme="1"/>
      <name val="Arial"/>
      <family val="2"/>
    </font>
    <font>
      <vertAlign val="superscript"/>
      <sz val="8"/>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8">
    <xf numFmtId="0" fontId="0" fillId="0" borderId="0"/>
    <xf numFmtId="0" fontId="1" fillId="0" borderId="0"/>
    <xf numFmtId="0" fontId="6" fillId="0" borderId="0" applyNumberFormat="0" applyFill="0" applyBorder="0" applyAlignment="0" applyProtection="0"/>
    <xf numFmtId="0" fontId="4" fillId="0" borderId="0"/>
    <xf numFmtId="0" fontId="9" fillId="0" borderId="0"/>
    <xf numFmtId="0" fontId="1" fillId="0" borderId="0"/>
    <xf numFmtId="43" fontId="1" fillId="0" borderId="0" applyFont="0" applyFill="0" applyBorder="0" applyAlignment="0" applyProtection="0"/>
    <xf numFmtId="0" fontId="4" fillId="0" borderId="0"/>
  </cellStyleXfs>
  <cellXfs count="55">
    <xf numFmtId="0" fontId="0" fillId="0" borderId="0" xfId="0"/>
    <xf numFmtId="0" fontId="0" fillId="2" borderId="0" xfId="0" applyFill="1"/>
    <xf numFmtId="0" fontId="3" fillId="2" borderId="0" xfId="1" applyFont="1" applyFill="1"/>
    <xf numFmtId="0" fontId="4" fillId="2" borderId="0" xfId="1" applyFont="1" applyFill="1"/>
    <xf numFmtId="0" fontId="5" fillId="2" borderId="0" xfId="1" applyFont="1" applyFill="1"/>
    <xf numFmtId="0" fontId="2" fillId="2" borderId="0" xfId="1" applyFont="1" applyFill="1"/>
    <xf numFmtId="0" fontId="1" fillId="2" borderId="0" xfId="1" applyFill="1"/>
    <xf numFmtId="0" fontId="5" fillId="2" borderId="1" xfId="0" applyFont="1" applyFill="1" applyBorder="1"/>
    <xf numFmtId="0" fontId="5" fillId="2" borderId="1" xfId="1" applyFont="1" applyFill="1" applyBorder="1" applyAlignment="1">
      <alignment horizontal="left" vertical="center"/>
    </xf>
    <xf numFmtId="0" fontId="7" fillId="2" borderId="0" xfId="0" applyFont="1" applyFill="1"/>
    <xf numFmtId="0" fontId="8" fillId="2" borderId="2" xfId="3" applyFont="1" applyFill="1" applyBorder="1" applyAlignment="1">
      <alignment vertical="center"/>
    </xf>
    <xf numFmtId="0" fontId="7" fillId="2" borderId="0" xfId="0" applyFont="1" applyFill="1" applyAlignment="1">
      <alignment vertical="center"/>
    </xf>
    <xf numFmtId="0" fontId="0" fillId="3" borderId="0" xfId="0" applyFill="1"/>
    <xf numFmtId="0" fontId="11" fillId="3" borderId="2" xfId="0" quotePrefix="1" applyFont="1" applyFill="1" applyBorder="1" applyAlignment="1">
      <alignment horizontal="left" vertical="center" wrapText="1"/>
    </xf>
    <xf numFmtId="0" fontId="7" fillId="2" borderId="0" xfId="0" applyFont="1" applyFill="1" applyAlignment="1">
      <alignment vertical="center" wrapText="1"/>
    </xf>
    <xf numFmtId="0" fontId="13" fillId="2" borderId="0" xfId="5" applyFont="1" applyFill="1"/>
    <xf numFmtId="0" fontId="14" fillId="2" borderId="0" xfId="1" applyFont="1" applyFill="1"/>
    <xf numFmtId="164" fontId="5" fillId="2" borderId="1" xfId="6" applyNumberFormat="1" applyFont="1" applyFill="1" applyBorder="1"/>
    <xf numFmtId="0" fontId="5" fillId="2" borderId="0" xfId="0" applyFont="1" applyFill="1"/>
    <xf numFmtId="164" fontId="5" fillId="2" borderId="0" xfId="6" applyNumberFormat="1" applyFont="1" applyFill="1" applyBorder="1"/>
    <xf numFmtId="0" fontId="8" fillId="2" borderId="3" xfId="3" applyFont="1" applyFill="1" applyBorder="1" applyAlignment="1">
      <alignment horizontal="left" vertical="center"/>
    </xf>
    <xf numFmtId="164" fontId="16" fillId="2" borderId="1" xfId="6" applyNumberFormat="1" applyFont="1" applyFill="1" applyBorder="1"/>
    <xf numFmtId="165" fontId="5" fillId="2" borderId="0" xfId="6" applyNumberFormat="1" applyFont="1" applyFill="1" applyBorder="1"/>
    <xf numFmtId="164" fontId="3" fillId="2" borderId="0" xfId="1" applyNumberFormat="1" applyFont="1" applyFill="1"/>
    <xf numFmtId="0" fontId="5" fillId="2" borderId="1" xfId="0" applyFont="1" applyFill="1" applyBorder="1" applyAlignment="1">
      <alignment horizontal="right"/>
    </xf>
    <xf numFmtId="0" fontId="5" fillId="2" borderId="1" xfId="1" applyFont="1" applyFill="1" applyBorder="1" applyAlignment="1">
      <alignment horizontal="center"/>
    </xf>
    <xf numFmtId="0" fontId="15" fillId="2" borderId="0" xfId="5" applyFont="1" applyFill="1" applyAlignment="1">
      <alignment horizontal="left" vertical="center" wrapText="1"/>
    </xf>
    <xf numFmtId="0" fontId="5" fillId="2" borderId="1" xfId="0" applyFont="1" applyFill="1" applyBorder="1" applyAlignment="1">
      <alignment horizontal="center"/>
    </xf>
    <xf numFmtId="0" fontId="7" fillId="2" borderId="2" xfId="0" applyFont="1" applyFill="1" applyBorder="1" applyAlignment="1">
      <alignment horizontal="left" vertical="center" wrapText="1"/>
    </xf>
    <xf numFmtId="0" fontId="8" fillId="2" borderId="3" xfId="3" applyFont="1" applyFill="1"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7"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0" xfId="0" applyFill="1" applyAlignment="1">
      <alignment horizontal="lef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0" fontId="7" fillId="2" borderId="3" xfId="4" applyFont="1" applyFill="1" applyBorder="1" applyAlignment="1">
      <alignment horizontal="left" vertical="center" wrapText="1"/>
    </xf>
    <xf numFmtId="0" fontId="8" fillId="2" borderId="0" xfId="3" applyFont="1" applyFill="1" applyAlignment="1">
      <alignment horizontal="left" vertical="center"/>
    </xf>
    <xf numFmtId="0" fontId="12" fillId="3" borderId="0" xfId="2" applyFont="1" applyFill="1" applyAlignment="1" applyProtection="1">
      <alignment horizontal="left" vertical="center" wrapText="1"/>
    </xf>
    <xf numFmtId="0" fontId="4" fillId="3" borderId="4" xfId="0" applyFont="1" applyFill="1" applyBorder="1" applyAlignment="1">
      <alignment horizontal="left" wrapText="1"/>
    </xf>
    <xf numFmtId="0" fontId="11" fillId="3" borderId="3" xfId="0" applyFont="1" applyFill="1" applyBorder="1" applyAlignment="1">
      <alignment vertical="center"/>
    </xf>
    <xf numFmtId="0" fontId="11" fillId="3" borderId="0" xfId="0" applyFont="1" applyFill="1" applyAlignment="1">
      <alignment vertical="center"/>
    </xf>
    <xf numFmtId="0" fontId="11" fillId="3" borderId="4" xfId="0" applyFont="1" applyFill="1" applyBorder="1" applyAlignment="1">
      <alignment vertical="center"/>
    </xf>
    <xf numFmtId="0" fontId="10" fillId="3" borderId="3" xfId="0" applyFont="1" applyFill="1" applyBorder="1" applyAlignment="1">
      <alignment horizontal="left" vertical="top" wrapText="1"/>
    </xf>
    <xf numFmtId="0" fontId="7" fillId="2" borderId="2" xfId="4" applyFont="1" applyFill="1" applyBorder="1" applyAlignment="1">
      <alignment horizontal="left" vertical="center" wrapText="1"/>
    </xf>
    <xf numFmtId="0" fontId="15" fillId="2" borderId="2" xfId="5" applyFont="1" applyFill="1" applyBorder="1" applyAlignment="1">
      <alignment vertical="center" wrapText="1"/>
    </xf>
    <xf numFmtId="17" fontId="5" fillId="2" borderId="1" xfId="1" quotePrefix="1" applyNumberFormat="1" applyFont="1" applyFill="1" applyBorder="1" applyAlignment="1">
      <alignment horizontal="center"/>
    </xf>
    <xf numFmtId="17" fontId="5" fillId="2" borderId="1" xfId="1" applyNumberFormat="1" applyFont="1" applyFill="1" applyBorder="1" applyAlignment="1">
      <alignment horizontal="center"/>
    </xf>
    <xf numFmtId="0" fontId="5" fillId="2" borderId="1" xfId="1" applyFont="1" applyFill="1" applyBorder="1" applyAlignment="1">
      <alignment horizontal="center" vertical="center"/>
    </xf>
    <xf numFmtId="0" fontId="15" fillId="2" borderId="2" xfId="5" applyFont="1" applyFill="1" applyBorder="1" applyAlignment="1">
      <alignment horizontal="left" vertical="center" wrapText="1"/>
    </xf>
    <xf numFmtId="164" fontId="5" fillId="0" borderId="1" xfId="6" applyNumberFormat="1" applyFont="1" applyFill="1" applyBorder="1"/>
    <xf numFmtId="164" fontId="16" fillId="0" borderId="1" xfId="6" applyNumberFormat="1" applyFont="1" applyFill="1" applyBorder="1"/>
    <xf numFmtId="15" fontId="7" fillId="0" borderId="2" xfId="4" applyNumberFormat="1" applyFont="1" applyFill="1" applyBorder="1" applyAlignment="1">
      <alignment horizontal="left" vertical="center" wrapText="1"/>
    </xf>
    <xf numFmtId="0" fontId="7" fillId="0" borderId="2" xfId="4" applyFont="1" applyFill="1" applyBorder="1" applyAlignment="1">
      <alignment horizontal="left" vertical="center" wrapText="1"/>
    </xf>
  </cellXfs>
  <cellStyles count="8">
    <cellStyle name="Comma" xfId="6" builtinId="3"/>
    <cellStyle name="Hyperlink" xfId="2" builtinId="8"/>
    <cellStyle name="Normal" xfId="0" builtinId="0"/>
    <cellStyle name="Normal 10" xfId="1" xr:uid="{00000000-0005-0000-0000-000001000000}"/>
    <cellStyle name="Normal 2" xfId="5" xr:uid="{E18CBC44-396C-4467-AA65-4ED5BA1E254D}"/>
    <cellStyle name="Normal 2 2" xfId="7" xr:uid="{2D2608A1-A390-43C6-8F15-FB4A69198691}"/>
    <cellStyle name="Normal_Template for LU forecasts - TZ popn forecasts 10 LGAs" xfId="4" xr:uid="{93FE4BC7-9C98-4A75-96C1-03FC1132CB6A}"/>
    <cellStyle name="Normal_TPDC TZ Empl forecasts 0904 SLAxInd" xfId="3" xr:uid="{2AE62502-CAED-4281-B5B3-6BDE5BE3C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854803</xdr:colOff>
      <xdr:row>1</xdr:row>
      <xdr:rowOff>707595</xdr:rowOff>
    </xdr:to>
    <xdr:pic>
      <xdr:nvPicPr>
        <xdr:cNvPr id="3" name="Picture 2">
          <a:extLst>
            <a:ext uri="{FF2B5EF4-FFF2-40B4-BE49-F238E27FC236}">
              <a16:creationId xmlns:a16="http://schemas.microsoft.com/office/drawing/2014/main" id="{AC07EF3E-7571-4F53-BD72-7A2295E8C6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5278"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228058</xdr:colOff>
      <xdr:row>5</xdr:row>
      <xdr:rowOff>2745</xdr:rowOff>
    </xdr:to>
    <xdr:pic>
      <xdr:nvPicPr>
        <xdr:cNvPr id="2" name="Picture 1">
          <a:extLst>
            <a:ext uri="{FF2B5EF4-FFF2-40B4-BE49-F238E27FC236}">
              <a16:creationId xmlns:a16="http://schemas.microsoft.com/office/drawing/2014/main" id="{FAA3AF2E-6C43-46E4-B3B4-74F0ACB0C0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7658" cy="898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246473</xdr:colOff>
      <xdr:row>5</xdr:row>
      <xdr:rowOff>40845</xdr:rowOff>
    </xdr:to>
    <xdr:pic>
      <xdr:nvPicPr>
        <xdr:cNvPr id="4" name="Picture 3">
          <a:extLst>
            <a:ext uri="{FF2B5EF4-FFF2-40B4-BE49-F238E27FC236}">
              <a16:creationId xmlns:a16="http://schemas.microsoft.com/office/drawing/2014/main" id="{B8177826-7C59-43CC-AE60-7235E8D19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9088" cy="894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75C4-4A18-4F43-906E-9085FBEBC2AB}">
  <dimension ref="A1:F37"/>
  <sheetViews>
    <sheetView tabSelected="1" workbookViewId="0">
      <selection activeCell="C2" sqref="C2"/>
    </sheetView>
  </sheetViews>
  <sheetFormatPr defaultColWidth="9.42578125" defaultRowHeight="12"/>
  <cols>
    <col min="1" max="1" width="22.42578125" style="9" customWidth="1"/>
    <col min="2" max="2" width="16.5703125" style="9" customWidth="1"/>
    <col min="3" max="3" width="91.42578125" style="9" customWidth="1"/>
    <col min="4" max="16384" width="9.42578125" style="9"/>
  </cols>
  <sheetData>
    <row r="1" spans="1:6" ht="15">
      <c r="A1"/>
    </row>
    <row r="2" spans="1:6" ht="91.35" customHeight="1"/>
    <row r="3" spans="1:6" s="11" customFormat="1" ht="18" customHeight="1">
      <c r="A3" s="10" t="s">
        <v>0</v>
      </c>
      <c r="B3" s="53">
        <v>45677</v>
      </c>
      <c r="C3" s="54"/>
    </row>
    <row r="4" spans="1:6" s="11" customFormat="1" ht="16.350000000000001" customHeight="1">
      <c r="A4" s="10" t="s">
        <v>1</v>
      </c>
      <c r="B4" s="45" t="s">
        <v>66</v>
      </c>
      <c r="C4" s="45"/>
    </row>
    <row r="5" spans="1:6" s="11" customFormat="1" ht="16.350000000000001" customHeight="1">
      <c r="A5" s="10" t="s">
        <v>2</v>
      </c>
      <c r="B5" s="45" t="s">
        <v>62</v>
      </c>
      <c r="C5" s="45"/>
    </row>
    <row r="6" spans="1:6" s="11" customFormat="1" ht="14.1" customHeight="1">
      <c r="A6" s="10" t="s">
        <v>3</v>
      </c>
      <c r="B6" s="45" t="s">
        <v>32</v>
      </c>
      <c r="C6" s="45"/>
    </row>
    <row r="7" spans="1:6" s="11" customFormat="1" ht="27.6" customHeight="1">
      <c r="A7" s="10" t="s">
        <v>4</v>
      </c>
      <c r="B7" s="37" t="s">
        <v>33</v>
      </c>
      <c r="C7" s="37"/>
    </row>
    <row r="8" spans="1:6" s="12" customFormat="1" ht="8.25" customHeight="1">
      <c r="A8" s="41" t="s">
        <v>5</v>
      </c>
      <c r="B8" s="44"/>
      <c r="C8" s="44"/>
      <c r="F8" s="11"/>
    </row>
    <row r="9" spans="1:6" s="12" customFormat="1" ht="14.45" customHeight="1">
      <c r="A9" s="42"/>
      <c r="B9" s="39" t="s">
        <v>65</v>
      </c>
      <c r="C9" s="39"/>
      <c r="F9" s="11"/>
    </row>
    <row r="10" spans="1:6" s="12" customFormat="1" ht="14.45" customHeight="1">
      <c r="A10" s="42"/>
      <c r="B10" s="39" t="s">
        <v>63</v>
      </c>
      <c r="C10" s="39"/>
      <c r="F10" s="11"/>
    </row>
    <row r="11" spans="1:6" s="12" customFormat="1" ht="9.75" customHeight="1">
      <c r="A11" s="43"/>
      <c r="B11" s="40"/>
      <c r="C11" s="40"/>
      <c r="F11" s="11"/>
    </row>
    <row r="12" spans="1:6" s="11" customFormat="1" ht="7.5" customHeight="1">
      <c r="A12" s="29" t="s">
        <v>6</v>
      </c>
      <c r="B12" s="32"/>
      <c r="C12" s="32"/>
    </row>
    <row r="13" spans="1:6" s="11" customFormat="1" ht="37.700000000000003" customHeight="1">
      <c r="A13" s="38"/>
      <c r="B13" s="35" t="s">
        <v>30</v>
      </c>
      <c r="C13" s="35"/>
    </row>
    <row r="14" spans="1:6" s="11" customFormat="1" ht="16.7" customHeight="1">
      <c r="A14" s="38"/>
      <c r="B14" s="35" t="s">
        <v>35</v>
      </c>
      <c r="C14" s="35"/>
    </row>
    <row r="15" spans="1:6" s="11" customFormat="1" ht="30.6" customHeight="1">
      <c r="A15" s="30"/>
      <c r="B15" s="35" t="s">
        <v>34</v>
      </c>
      <c r="C15" s="35"/>
    </row>
    <row r="16" spans="1:6" s="11" customFormat="1" ht="29.45" customHeight="1">
      <c r="A16" s="30"/>
      <c r="B16" s="35" t="s">
        <v>7</v>
      </c>
      <c r="C16" s="35"/>
    </row>
    <row r="17" spans="1:3" s="11" customFormat="1" ht="6" customHeight="1">
      <c r="A17" s="31"/>
      <c r="B17" s="36"/>
      <c r="C17" s="36"/>
    </row>
    <row r="18" spans="1:3" s="11" customFormat="1">
      <c r="A18" s="29" t="s">
        <v>8</v>
      </c>
      <c r="B18" s="32"/>
      <c r="C18" s="32"/>
    </row>
    <row r="19" spans="1:3" s="11" customFormat="1" ht="14.1" customHeight="1">
      <c r="A19" s="38"/>
      <c r="B19" s="35" t="s">
        <v>9</v>
      </c>
      <c r="C19" s="35"/>
    </row>
    <row r="20" spans="1:3" s="11" customFormat="1" ht="14.1" customHeight="1">
      <c r="A20" s="38"/>
      <c r="B20" s="35" t="s">
        <v>38</v>
      </c>
      <c r="C20" s="35"/>
    </row>
    <row r="21" spans="1:3" s="11" customFormat="1" hidden="1">
      <c r="A21" s="38"/>
      <c r="B21" s="35"/>
      <c r="C21" s="35"/>
    </row>
    <row r="22" spans="1:3" s="11" customFormat="1" ht="14.1" customHeight="1">
      <c r="A22" s="30"/>
      <c r="B22" s="35" t="s">
        <v>67</v>
      </c>
      <c r="C22" s="35"/>
    </row>
    <row r="23" spans="1:3" s="11" customFormat="1" ht="14.1" customHeight="1">
      <c r="A23" s="30"/>
      <c r="B23" s="35" t="s">
        <v>10</v>
      </c>
      <c r="C23" s="35"/>
    </row>
    <row r="24" spans="1:3" s="11" customFormat="1" ht="14.1" customHeight="1">
      <c r="A24" s="30"/>
      <c r="B24" s="35" t="s">
        <v>68</v>
      </c>
      <c r="C24" s="35"/>
    </row>
    <row r="25" spans="1:3" s="11" customFormat="1" ht="5.25" customHeight="1">
      <c r="A25" s="31"/>
      <c r="B25" s="36"/>
      <c r="C25" s="36"/>
    </row>
    <row r="26" spans="1:3" s="11" customFormat="1" ht="16.350000000000001" customHeight="1">
      <c r="A26" s="29" t="s">
        <v>11</v>
      </c>
      <c r="B26" s="32" t="s">
        <v>69</v>
      </c>
      <c r="C26" s="33"/>
    </row>
    <row r="27" spans="1:3" s="11" customFormat="1" ht="23.85" customHeight="1">
      <c r="A27" s="30"/>
      <c r="B27" s="34"/>
      <c r="C27" s="34"/>
    </row>
    <row r="28" spans="1:3" s="11" customFormat="1" ht="6" customHeight="1">
      <c r="A28" s="30"/>
      <c r="B28" s="35"/>
      <c r="C28" s="35"/>
    </row>
    <row r="29" spans="1:3" s="11" customFormat="1" ht="23.45" customHeight="1">
      <c r="A29" s="30"/>
      <c r="B29" s="35" t="s">
        <v>12</v>
      </c>
      <c r="C29" s="35"/>
    </row>
    <row r="30" spans="1:3" s="11" customFormat="1" ht="4.5" customHeight="1">
      <c r="A30" s="31"/>
      <c r="B30" s="36"/>
      <c r="C30" s="36"/>
    </row>
    <row r="31" spans="1:3" s="11" customFormat="1" ht="41.1" customHeight="1">
      <c r="A31" s="20" t="s">
        <v>13</v>
      </c>
      <c r="B31" s="37" t="s">
        <v>14</v>
      </c>
      <c r="C31" s="37"/>
    </row>
    <row r="32" spans="1:3" s="11" customFormat="1" ht="51" customHeight="1">
      <c r="A32" s="13" t="s">
        <v>15</v>
      </c>
      <c r="B32" s="28" t="s">
        <v>70</v>
      </c>
      <c r="C32" s="28"/>
    </row>
    <row r="33" spans="1:3" ht="30" customHeight="1">
      <c r="A33" s="13" t="s">
        <v>16</v>
      </c>
      <c r="B33" s="28" t="s">
        <v>71</v>
      </c>
      <c r="C33" s="28"/>
    </row>
    <row r="37" spans="1:3">
      <c r="C37" s="14"/>
    </row>
  </sheetData>
  <mergeCells count="34">
    <mergeCell ref="B3:C3"/>
    <mergeCell ref="B4:C4"/>
    <mergeCell ref="B5:C5"/>
    <mergeCell ref="B6:C6"/>
    <mergeCell ref="B7:C7"/>
    <mergeCell ref="B9:C9"/>
    <mergeCell ref="B11:C11"/>
    <mergeCell ref="A12:A17"/>
    <mergeCell ref="B12:C12"/>
    <mergeCell ref="B15:C15"/>
    <mergeCell ref="B16:C16"/>
    <mergeCell ref="B17:C17"/>
    <mergeCell ref="A8:A11"/>
    <mergeCell ref="B8:C8"/>
    <mergeCell ref="B13:C13"/>
    <mergeCell ref="B14:C14"/>
    <mergeCell ref="B10:C10"/>
    <mergeCell ref="A18:A25"/>
    <mergeCell ref="B18:C18"/>
    <mergeCell ref="B19:C19"/>
    <mergeCell ref="B20:C20"/>
    <mergeCell ref="B21:C21"/>
    <mergeCell ref="B22:C22"/>
    <mergeCell ref="B23:C23"/>
    <mergeCell ref="B24:C24"/>
    <mergeCell ref="B25:C25"/>
    <mergeCell ref="B32:C32"/>
    <mergeCell ref="B33:C33"/>
    <mergeCell ref="A26:A30"/>
    <mergeCell ref="B26:C27"/>
    <mergeCell ref="B28:C28"/>
    <mergeCell ref="B29:C29"/>
    <mergeCell ref="B30:C30"/>
    <mergeCell ref="B31:C31"/>
  </mergeCells>
  <hyperlinks>
    <hyperlink ref="B10:C10" location="'Zoned Land Supply - Legacy'!A1" display="Zoned Land Supply Monitor by LGA (Legacy Zones)" xr:uid="{9986B2B5-FD53-4DF4-8D6A-17E1C9E8D1E9}"/>
    <hyperlink ref="B9:C9" location="'Zoned Land Supply'!A1" display="Zoned Land Supply Monitor by LGA" xr:uid="{2149ACCC-FEDB-407E-8E40-610758CD8A1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6D4B-2EFA-452A-A216-3F132171F996}">
  <dimension ref="B1:AD48"/>
  <sheetViews>
    <sheetView zoomScaleNormal="100" workbookViewId="0">
      <selection activeCell="C11" sqref="C11:Z23"/>
    </sheetView>
  </sheetViews>
  <sheetFormatPr defaultColWidth="8.5703125" defaultRowHeight="15"/>
  <cols>
    <col min="1" max="1" width="8.5703125" style="1"/>
    <col min="2" max="2" width="24.5703125" style="1" customWidth="1"/>
    <col min="3" max="3" width="10.5703125" style="1" bestFit="1" customWidth="1"/>
    <col min="4" max="4" width="8.5703125" style="1"/>
    <col min="5" max="5" width="9.140625" style="1" bestFit="1" customWidth="1"/>
    <col min="6" max="6" width="10.5703125" style="1" bestFit="1" customWidth="1"/>
    <col min="7" max="7" width="9.42578125" style="1" bestFit="1" customWidth="1"/>
    <col min="8" max="8" width="9.140625" style="1" bestFit="1" customWidth="1"/>
    <col min="9" max="9" width="10.5703125" style="1" bestFit="1" customWidth="1"/>
    <col min="10" max="10" width="8.5703125" style="1"/>
    <col min="11" max="11" width="9.140625" style="1" bestFit="1" customWidth="1"/>
    <col min="12" max="12" width="10.5703125" style="1" bestFit="1" customWidth="1"/>
    <col min="13" max="14" width="8.5703125" style="1"/>
    <col min="15" max="15" width="10.5703125" style="1" bestFit="1" customWidth="1"/>
    <col min="16" max="17" width="8.5703125" style="1"/>
    <col min="18" max="18" width="10.5703125" style="1" bestFit="1" customWidth="1"/>
    <col min="19" max="19" width="8.5703125" style="1"/>
    <col min="20" max="20" width="9.140625" style="1" bestFit="1" customWidth="1"/>
    <col min="21" max="21" width="10.5703125" style="1" bestFit="1" customWidth="1"/>
    <col min="22" max="23" width="8.5703125" style="1"/>
    <col min="24" max="24" width="10.5703125" style="1" bestFit="1" customWidth="1"/>
    <col min="25" max="25" width="9" style="1" bestFit="1" customWidth="1"/>
    <col min="26" max="16384" width="8.5703125" style="1"/>
  </cols>
  <sheetData>
    <row r="1" spans="2:30" s="2" customFormat="1" ht="12.75">
      <c r="C1" s="3"/>
    </row>
    <row r="2" spans="2:30" s="2" customFormat="1" ht="12.75">
      <c r="C2" s="3"/>
    </row>
    <row r="3" spans="2:30" s="2" customFormat="1" ht="12.75">
      <c r="C3" s="3"/>
    </row>
    <row r="4" spans="2:30" s="2" customFormat="1" ht="12.75">
      <c r="C4" s="3"/>
    </row>
    <row r="5" spans="2:30" s="2" customFormat="1" ht="12.75">
      <c r="C5" s="3"/>
    </row>
    <row r="6" spans="2:30" s="2" customFormat="1" ht="27" customHeight="1">
      <c r="C6" s="3"/>
    </row>
    <row r="7" spans="2:30" s="4" customFormat="1" ht="14.25" customHeight="1">
      <c r="B7" s="5" t="s">
        <v>64</v>
      </c>
      <c r="C7" s="6"/>
      <c r="D7" s="6"/>
      <c r="E7" s="6"/>
      <c r="F7" s="6"/>
      <c r="G7" s="6"/>
      <c r="H7" s="6"/>
      <c r="I7" s="6"/>
      <c r="J7" s="6"/>
      <c r="K7" s="6"/>
      <c r="L7" s="6"/>
      <c r="M7" s="6"/>
      <c r="N7" s="6"/>
      <c r="O7" s="6"/>
      <c r="P7" s="6"/>
      <c r="Q7" s="6"/>
      <c r="R7" s="6"/>
      <c r="S7" s="6"/>
      <c r="T7" s="6"/>
      <c r="U7" s="6"/>
      <c r="V7" s="6"/>
      <c r="W7" s="6"/>
    </row>
    <row r="8" spans="2:30" s="2" customFormat="1">
      <c r="B8" s="6"/>
      <c r="C8" s="6"/>
      <c r="D8" s="6"/>
      <c r="E8" s="6"/>
      <c r="F8" s="6"/>
      <c r="G8" s="6"/>
      <c r="H8" s="6"/>
      <c r="I8" s="6"/>
      <c r="J8" s="6"/>
      <c r="K8" s="6"/>
      <c r="L8" s="6"/>
      <c r="M8" s="6"/>
      <c r="N8" s="6"/>
      <c r="O8" s="6"/>
      <c r="P8" s="6"/>
      <c r="Q8" s="6"/>
      <c r="R8" s="6"/>
      <c r="S8" s="6"/>
      <c r="T8" s="6"/>
      <c r="U8" s="6"/>
      <c r="V8" s="6"/>
      <c r="W8" s="6"/>
    </row>
    <row r="9" spans="2:30" s="2" customFormat="1" ht="12.75">
      <c r="B9" s="49" t="s">
        <v>17</v>
      </c>
      <c r="C9" s="47" t="s">
        <v>53</v>
      </c>
      <c r="D9" s="48"/>
      <c r="E9" s="48"/>
      <c r="F9" s="47" t="s">
        <v>54</v>
      </c>
      <c r="G9" s="48"/>
      <c r="H9" s="48"/>
      <c r="I9" s="47" t="s">
        <v>55</v>
      </c>
      <c r="J9" s="48"/>
      <c r="K9" s="48"/>
      <c r="L9" s="47" t="s">
        <v>56</v>
      </c>
      <c r="M9" s="48"/>
      <c r="N9" s="48"/>
      <c r="O9" s="47" t="s">
        <v>57</v>
      </c>
      <c r="P9" s="48"/>
      <c r="Q9" s="48"/>
      <c r="R9" s="47" t="s">
        <v>58</v>
      </c>
      <c r="S9" s="48"/>
      <c r="T9" s="48"/>
      <c r="U9" s="47" t="s">
        <v>59</v>
      </c>
      <c r="V9" s="48"/>
      <c r="W9" s="48"/>
      <c r="X9" s="47" t="s">
        <v>25</v>
      </c>
      <c r="Y9" s="48"/>
      <c r="Z9" s="48"/>
    </row>
    <row r="10" spans="2:30" s="2" customFormat="1" ht="12.75">
      <c r="B10" s="49"/>
      <c r="C10" s="25" t="s">
        <v>26</v>
      </c>
      <c r="D10" s="25" t="s">
        <v>27</v>
      </c>
      <c r="E10" s="25" t="s">
        <v>25</v>
      </c>
      <c r="F10" s="25" t="s">
        <v>26</v>
      </c>
      <c r="G10" s="25" t="s">
        <v>27</v>
      </c>
      <c r="H10" s="25" t="s">
        <v>25</v>
      </c>
      <c r="I10" s="25" t="s">
        <v>26</v>
      </c>
      <c r="J10" s="25" t="s">
        <v>27</v>
      </c>
      <c r="K10" s="25" t="s">
        <v>25</v>
      </c>
      <c r="L10" s="25" t="s">
        <v>26</v>
      </c>
      <c r="M10" s="25" t="s">
        <v>27</v>
      </c>
      <c r="N10" s="25" t="s">
        <v>25</v>
      </c>
      <c r="O10" s="25" t="s">
        <v>26</v>
      </c>
      <c r="P10" s="25" t="s">
        <v>27</v>
      </c>
      <c r="Q10" s="25" t="s">
        <v>25</v>
      </c>
      <c r="R10" s="25" t="s">
        <v>26</v>
      </c>
      <c r="S10" s="25" t="s">
        <v>27</v>
      </c>
      <c r="T10" s="25" t="s">
        <v>25</v>
      </c>
      <c r="U10" s="27" t="s">
        <v>26</v>
      </c>
      <c r="V10" s="27" t="s">
        <v>27</v>
      </c>
      <c r="W10" s="27" t="s">
        <v>25</v>
      </c>
      <c r="X10" s="25" t="s">
        <v>26</v>
      </c>
      <c r="Y10" s="25" t="s">
        <v>28</v>
      </c>
      <c r="Z10" s="25" t="s">
        <v>25</v>
      </c>
    </row>
    <row r="11" spans="2:30" s="2" customFormat="1" ht="12.75">
      <c r="B11" s="8" t="s">
        <v>39</v>
      </c>
      <c r="C11" s="51">
        <v>92.8</v>
      </c>
      <c r="D11" s="51">
        <v>13.7</v>
      </c>
      <c r="E11" s="51">
        <v>106.5</v>
      </c>
      <c r="F11" s="51">
        <v>188.9</v>
      </c>
      <c r="G11" s="51">
        <v>317.89999999999998</v>
      </c>
      <c r="H11" s="51">
        <v>506.8</v>
      </c>
      <c r="I11" s="51">
        <v>0</v>
      </c>
      <c r="J11" s="51">
        <v>0</v>
      </c>
      <c r="K11" s="51">
        <v>0</v>
      </c>
      <c r="L11" s="51">
        <v>645.1</v>
      </c>
      <c r="M11" s="51">
        <v>102.2</v>
      </c>
      <c r="N11" s="51">
        <v>747.3</v>
      </c>
      <c r="O11" s="51">
        <v>0</v>
      </c>
      <c r="P11" s="51">
        <v>0</v>
      </c>
      <c r="Q11" s="51">
        <v>0</v>
      </c>
      <c r="R11" s="51">
        <v>0</v>
      </c>
      <c r="S11" s="51">
        <v>0</v>
      </c>
      <c r="T11" s="51">
        <v>0</v>
      </c>
      <c r="U11" s="51">
        <v>0</v>
      </c>
      <c r="V11" s="51">
        <v>0</v>
      </c>
      <c r="W11" s="51">
        <v>0</v>
      </c>
      <c r="X11" s="51">
        <v>926.8</v>
      </c>
      <c r="Y11" s="51">
        <v>433.8</v>
      </c>
      <c r="Z11" s="51">
        <v>1360.6</v>
      </c>
      <c r="AB11" s="23"/>
      <c r="AC11" s="23"/>
      <c r="AD11" s="23"/>
    </row>
    <row r="12" spans="2:30">
      <c r="B12" s="7" t="s">
        <v>40</v>
      </c>
      <c r="C12" s="51">
        <v>9.1</v>
      </c>
      <c r="D12" s="51">
        <v>3.8</v>
      </c>
      <c r="E12" s="51">
        <v>12.9</v>
      </c>
      <c r="F12" s="51">
        <v>277</v>
      </c>
      <c r="G12" s="51">
        <v>118.8</v>
      </c>
      <c r="H12" s="51">
        <v>395.8</v>
      </c>
      <c r="I12" s="51">
        <v>0</v>
      </c>
      <c r="J12" s="51">
        <v>0</v>
      </c>
      <c r="K12" s="51">
        <v>0</v>
      </c>
      <c r="L12" s="51">
        <v>0</v>
      </c>
      <c r="M12" s="51">
        <v>0</v>
      </c>
      <c r="N12" s="51">
        <v>0</v>
      </c>
      <c r="O12" s="51">
        <v>0</v>
      </c>
      <c r="P12" s="51">
        <v>0</v>
      </c>
      <c r="Q12" s="51">
        <v>0</v>
      </c>
      <c r="R12" s="51">
        <v>0</v>
      </c>
      <c r="S12" s="51">
        <v>0</v>
      </c>
      <c r="T12" s="51">
        <v>0</v>
      </c>
      <c r="U12" s="51">
        <v>0</v>
      </c>
      <c r="V12" s="51">
        <v>0</v>
      </c>
      <c r="W12" s="51">
        <v>0</v>
      </c>
      <c r="X12" s="51">
        <v>286.10000000000002</v>
      </c>
      <c r="Y12" s="51">
        <v>122.6</v>
      </c>
      <c r="Z12" s="51">
        <v>408.7</v>
      </c>
      <c r="AB12" s="23"/>
      <c r="AC12" s="23"/>
      <c r="AD12" s="23"/>
    </row>
    <row r="13" spans="2:30">
      <c r="B13" s="7" t="s">
        <v>41</v>
      </c>
      <c r="C13" s="51">
        <v>55.7</v>
      </c>
      <c r="D13" s="51">
        <v>59.6</v>
      </c>
      <c r="E13" s="51">
        <v>115.3</v>
      </c>
      <c r="F13" s="51">
        <v>170.8</v>
      </c>
      <c r="G13" s="51">
        <v>259.7</v>
      </c>
      <c r="H13" s="51">
        <v>430.5</v>
      </c>
      <c r="I13" s="51">
        <v>0</v>
      </c>
      <c r="J13" s="51">
        <v>0</v>
      </c>
      <c r="K13" s="51">
        <v>0</v>
      </c>
      <c r="L13" s="51">
        <v>0</v>
      </c>
      <c r="M13" s="51">
        <v>0</v>
      </c>
      <c r="N13" s="51">
        <v>0</v>
      </c>
      <c r="O13" s="51">
        <v>0</v>
      </c>
      <c r="P13" s="51">
        <v>0</v>
      </c>
      <c r="Q13" s="51">
        <v>0</v>
      </c>
      <c r="R13" s="51">
        <v>0</v>
      </c>
      <c r="S13" s="51">
        <v>0</v>
      </c>
      <c r="T13" s="51">
        <v>0</v>
      </c>
      <c r="U13" s="51">
        <v>0</v>
      </c>
      <c r="V13" s="51">
        <v>0</v>
      </c>
      <c r="W13" s="51">
        <v>0</v>
      </c>
      <c r="X13" s="51">
        <v>226.5</v>
      </c>
      <c r="Y13" s="51">
        <v>319.3</v>
      </c>
      <c r="Z13" s="51">
        <v>545.79999999999995</v>
      </c>
      <c r="AB13" s="23"/>
      <c r="AC13" s="23"/>
      <c r="AD13" s="23"/>
    </row>
    <row r="14" spans="2:30">
      <c r="B14" s="7" t="s">
        <v>42</v>
      </c>
      <c r="C14" s="51">
        <v>6.1</v>
      </c>
      <c r="D14" s="51">
        <v>48.6</v>
      </c>
      <c r="E14" s="51">
        <v>54.7</v>
      </c>
      <c r="F14" s="51">
        <v>79.7</v>
      </c>
      <c r="G14" s="51">
        <v>191.5</v>
      </c>
      <c r="H14" s="51">
        <v>271.2</v>
      </c>
      <c r="I14" s="51">
        <v>6.7</v>
      </c>
      <c r="J14" s="51">
        <v>23.8</v>
      </c>
      <c r="K14" s="51">
        <v>30.5</v>
      </c>
      <c r="L14" s="51">
        <v>0</v>
      </c>
      <c r="M14" s="51">
        <v>0</v>
      </c>
      <c r="N14" s="51">
        <v>0</v>
      </c>
      <c r="O14" s="51">
        <v>0</v>
      </c>
      <c r="P14" s="51">
        <v>12.6</v>
      </c>
      <c r="Q14" s="51">
        <v>12.6</v>
      </c>
      <c r="R14" s="51">
        <v>0</v>
      </c>
      <c r="S14" s="51">
        <v>0</v>
      </c>
      <c r="T14" s="51">
        <v>0</v>
      </c>
      <c r="U14" s="51">
        <v>0</v>
      </c>
      <c r="V14" s="51">
        <v>0</v>
      </c>
      <c r="W14" s="51">
        <v>0</v>
      </c>
      <c r="X14" s="51">
        <v>92.5</v>
      </c>
      <c r="Y14" s="51">
        <v>276.5</v>
      </c>
      <c r="Z14" s="51">
        <v>369</v>
      </c>
      <c r="AB14" s="23"/>
      <c r="AC14" s="23"/>
      <c r="AD14" s="23"/>
    </row>
    <row r="15" spans="2:30" s="2" customFormat="1" ht="12.75">
      <c r="B15" s="8" t="s">
        <v>43</v>
      </c>
      <c r="C15" s="51">
        <v>102.7</v>
      </c>
      <c r="D15" s="51">
        <v>74.8</v>
      </c>
      <c r="E15" s="51">
        <v>177.5</v>
      </c>
      <c r="F15" s="51">
        <v>478.4</v>
      </c>
      <c r="G15" s="51">
        <v>270.10000000000002</v>
      </c>
      <c r="H15" s="51">
        <v>748.5</v>
      </c>
      <c r="I15" s="51">
        <v>986.2</v>
      </c>
      <c r="J15" s="51">
        <v>299.3</v>
      </c>
      <c r="K15" s="51">
        <v>1285.5</v>
      </c>
      <c r="L15" s="51">
        <v>0</v>
      </c>
      <c r="M15" s="51">
        <v>0</v>
      </c>
      <c r="N15" s="51">
        <v>0</v>
      </c>
      <c r="O15" s="51">
        <v>0</v>
      </c>
      <c r="P15" s="51">
        <v>0</v>
      </c>
      <c r="Q15" s="51">
        <v>0</v>
      </c>
      <c r="R15" s="51">
        <v>0</v>
      </c>
      <c r="S15" s="51">
        <v>0</v>
      </c>
      <c r="T15" s="51">
        <v>0</v>
      </c>
      <c r="U15" s="51">
        <v>0</v>
      </c>
      <c r="V15" s="51">
        <v>0</v>
      </c>
      <c r="W15" s="51">
        <v>0</v>
      </c>
      <c r="X15" s="51">
        <v>1567.3</v>
      </c>
      <c r="Y15" s="51">
        <v>644.20000000000005</v>
      </c>
      <c r="Z15" s="51">
        <v>2211.5</v>
      </c>
      <c r="AB15" s="23"/>
      <c r="AC15" s="23"/>
      <c r="AD15" s="23"/>
    </row>
    <row r="16" spans="2:30">
      <c r="B16" s="7" t="s">
        <v>44</v>
      </c>
      <c r="C16" s="51">
        <v>72.900000000000006</v>
      </c>
      <c r="D16" s="51">
        <v>66.400000000000006</v>
      </c>
      <c r="E16" s="51">
        <v>139.30000000000001</v>
      </c>
      <c r="F16" s="51">
        <v>125.2</v>
      </c>
      <c r="G16" s="51">
        <v>359.7</v>
      </c>
      <c r="H16" s="51">
        <v>484.9</v>
      </c>
      <c r="I16" s="51">
        <v>335.3</v>
      </c>
      <c r="J16" s="51">
        <v>14.2</v>
      </c>
      <c r="K16" s="51">
        <v>349.5</v>
      </c>
      <c r="L16" s="51">
        <v>0</v>
      </c>
      <c r="M16" s="51">
        <v>0</v>
      </c>
      <c r="N16" s="51">
        <v>0</v>
      </c>
      <c r="O16" s="51">
        <v>0</v>
      </c>
      <c r="P16" s="51">
        <v>0</v>
      </c>
      <c r="Q16" s="51">
        <v>0</v>
      </c>
      <c r="R16" s="51">
        <v>0</v>
      </c>
      <c r="S16" s="51">
        <v>0</v>
      </c>
      <c r="T16" s="51">
        <v>0</v>
      </c>
      <c r="U16" s="51">
        <v>0</v>
      </c>
      <c r="V16" s="51">
        <v>0</v>
      </c>
      <c r="W16" s="51">
        <v>0</v>
      </c>
      <c r="X16" s="51">
        <v>533.4</v>
      </c>
      <c r="Y16" s="51">
        <v>440.3</v>
      </c>
      <c r="Z16" s="51">
        <v>973.7</v>
      </c>
      <c r="AB16" s="23"/>
      <c r="AC16" s="23"/>
      <c r="AD16" s="23"/>
    </row>
    <row r="17" spans="2:30">
      <c r="B17" s="7" t="s">
        <v>45</v>
      </c>
      <c r="C17" s="51">
        <v>0.7</v>
      </c>
      <c r="D17" s="51">
        <v>25.9</v>
      </c>
      <c r="E17" s="51">
        <v>26.6</v>
      </c>
      <c r="F17" s="51">
        <v>113.8</v>
      </c>
      <c r="G17" s="51">
        <v>131.19999999999999</v>
      </c>
      <c r="H17" s="51">
        <v>245</v>
      </c>
      <c r="I17" s="51">
        <v>0</v>
      </c>
      <c r="J17" s="51">
        <v>0</v>
      </c>
      <c r="K17" s="51">
        <v>0</v>
      </c>
      <c r="L17" s="51">
        <v>0</v>
      </c>
      <c r="M17" s="51">
        <v>0</v>
      </c>
      <c r="N17" s="51">
        <v>0</v>
      </c>
      <c r="O17" s="51">
        <v>0</v>
      </c>
      <c r="P17" s="51">
        <v>0</v>
      </c>
      <c r="Q17" s="51">
        <v>0</v>
      </c>
      <c r="R17" s="51">
        <v>0</v>
      </c>
      <c r="S17" s="51">
        <v>0</v>
      </c>
      <c r="T17" s="51">
        <v>0</v>
      </c>
      <c r="U17" s="51">
        <v>0</v>
      </c>
      <c r="V17" s="51">
        <v>0</v>
      </c>
      <c r="W17" s="51">
        <v>0</v>
      </c>
      <c r="X17" s="51">
        <v>114.5</v>
      </c>
      <c r="Y17" s="51">
        <v>157.1</v>
      </c>
      <c r="Z17" s="51">
        <v>271.60000000000002</v>
      </c>
      <c r="AB17" s="23"/>
      <c r="AC17" s="23"/>
      <c r="AD17" s="23"/>
    </row>
    <row r="18" spans="2:30">
      <c r="B18" s="7" t="s">
        <v>46</v>
      </c>
      <c r="C18" s="51">
        <v>98.1</v>
      </c>
      <c r="D18" s="51">
        <v>46</v>
      </c>
      <c r="E18" s="51">
        <v>144.1</v>
      </c>
      <c r="F18" s="51">
        <v>158.80000000000001</v>
      </c>
      <c r="G18" s="51">
        <v>231.2</v>
      </c>
      <c r="H18" s="51">
        <v>390</v>
      </c>
      <c r="I18" s="51">
        <v>0</v>
      </c>
      <c r="J18" s="51">
        <v>0</v>
      </c>
      <c r="K18" s="51">
        <v>0</v>
      </c>
      <c r="L18" s="51">
        <v>0</v>
      </c>
      <c r="M18" s="51">
        <v>0</v>
      </c>
      <c r="N18" s="51">
        <v>0</v>
      </c>
      <c r="O18" s="51">
        <v>0</v>
      </c>
      <c r="P18" s="51">
        <v>0</v>
      </c>
      <c r="Q18" s="51">
        <v>0</v>
      </c>
      <c r="R18" s="51">
        <v>0</v>
      </c>
      <c r="S18" s="51">
        <v>0</v>
      </c>
      <c r="T18" s="51">
        <v>0</v>
      </c>
      <c r="U18" s="51">
        <v>0</v>
      </c>
      <c r="V18" s="51">
        <v>0</v>
      </c>
      <c r="W18" s="51">
        <v>0</v>
      </c>
      <c r="X18" s="51">
        <v>256.89999999999998</v>
      </c>
      <c r="Y18" s="51">
        <v>277.2</v>
      </c>
      <c r="Z18" s="51">
        <v>534.1</v>
      </c>
      <c r="AB18" s="23"/>
      <c r="AC18" s="23"/>
      <c r="AD18" s="23"/>
    </row>
    <row r="19" spans="2:30" s="2" customFormat="1" ht="12.75">
      <c r="B19" s="8" t="s">
        <v>47</v>
      </c>
      <c r="C19" s="51">
        <v>3.5</v>
      </c>
      <c r="D19" s="51">
        <v>58.3</v>
      </c>
      <c r="E19" s="51">
        <v>61.8</v>
      </c>
      <c r="F19" s="51">
        <v>187.1</v>
      </c>
      <c r="G19" s="51">
        <v>141.5</v>
      </c>
      <c r="H19" s="51">
        <v>328.6</v>
      </c>
      <c r="I19" s="51">
        <v>72.099999999999994</v>
      </c>
      <c r="J19" s="51">
        <v>0</v>
      </c>
      <c r="K19" s="51">
        <v>72.099999999999994</v>
      </c>
      <c r="L19" s="51">
        <v>23.8</v>
      </c>
      <c r="M19" s="51">
        <v>3.8</v>
      </c>
      <c r="N19" s="51">
        <v>27.6</v>
      </c>
      <c r="O19" s="51">
        <v>0.1</v>
      </c>
      <c r="P19" s="51">
        <v>6.8</v>
      </c>
      <c r="Q19" s="51">
        <v>6.9</v>
      </c>
      <c r="R19" s="51">
        <v>0</v>
      </c>
      <c r="S19" s="51">
        <v>0</v>
      </c>
      <c r="T19" s="51">
        <v>0</v>
      </c>
      <c r="U19" s="51">
        <v>0</v>
      </c>
      <c r="V19" s="51">
        <v>0</v>
      </c>
      <c r="W19" s="51">
        <v>0</v>
      </c>
      <c r="X19" s="51">
        <v>286.60000000000002</v>
      </c>
      <c r="Y19" s="51">
        <v>210.4</v>
      </c>
      <c r="Z19" s="51">
        <v>497</v>
      </c>
      <c r="AB19" s="23"/>
      <c r="AC19" s="23"/>
      <c r="AD19" s="23"/>
    </row>
    <row r="20" spans="2:30">
      <c r="B20" s="7" t="s">
        <v>48</v>
      </c>
      <c r="C20" s="51">
        <v>232.9</v>
      </c>
      <c r="D20" s="51">
        <v>25.7</v>
      </c>
      <c r="E20" s="51">
        <v>258.60000000000002</v>
      </c>
      <c r="F20" s="51">
        <v>84.7</v>
      </c>
      <c r="G20" s="51">
        <v>191.4</v>
      </c>
      <c r="H20" s="51">
        <v>276.10000000000002</v>
      </c>
      <c r="I20" s="51">
        <v>121.1</v>
      </c>
      <c r="J20" s="51">
        <v>102.6</v>
      </c>
      <c r="K20" s="51">
        <v>223.7</v>
      </c>
      <c r="L20" s="51">
        <v>0</v>
      </c>
      <c r="M20" s="51">
        <v>0</v>
      </c>
      <c r="N20" s="51">
        <v>0</v>
      </c>
      <c r="O20" s="51">
        <v>0</v>
      </c>
      <c r="P20" s="51">
        <v>0</v>
      </c>
      <c r="Q20" s="51">
        <v>0</v>
      </c>
      <c r="R20" s="51">
        <v>0</v>
      </c>
      <c r="S20" s="51">
        <v>0</v>
      </c>
      <c r="T20" s="51">
        <v>0</v>
      </c>
      <c r="U20" s="51">
        <v>0</v>
      </c>
      <c r="V20" s="51">
        <v>0</v>
      </c>
      <c r="W20" s="51">
        <v>0</v>
      </c>
      <c r="X20" s="51">
        <v>438.7</v>
      </c>
      <c r="Y20" s="51">
        <v>319.7</v>
      </c>
      <c r="Z20" s="51">
        <v>758.4</v>
      </c>
      <c r="AB20" s="23"/>
      <c r="AC20" s="23"/>
      <c r="AD20" s="23"/>
    </row>
    <row r="21" spans="2:30">
      <c r="B21" s="7" t="s">
        <v>49</v>
      </c>
      <c r="C21" s="51">
        <v>13.7</v>
      </c>
      <c r="D21" s="51">
        <v>68.8</v>
      </c>
      <c r="E21" s="51">
        <v>82.5</v>
      </c>
      <c r="F21" s="51">
        <v>131.1</v>
      </c>
      <c r="G21" s="51">
        <v>123.6</v>
      </c>
      <c r="H21" s="51">
        <v>254.7</v>
      </c>
      <c r="I21" s="51">
        <v>0</v>
      </c>
      <c r="J21" s="51">
        <v>0</v>
      </c>
      <c r="K21" s="51">
        <v>0</v>
      </c>
      <c r="L21" s="51">
        <v>0</v>
      </c>
      <c r="M21" s="51">
        <v>0</v>
      </c>
      <c r="N21" s="51">
        <v>0</v>
      </c>
      <c r="O21" s="51">
        <v>0</v>
      </c>
      <c r="P21" s="51">
        <v>1.1000000000000001</v>
      </c>
      <c r="Q21" s="51">
        <v>1.1000000000000001</v>
      </c>
      <c r="R21" s="51">
        <v>0</v>
      </c>
      <c r="S21" s="51">
        <v>0</v>
      </c>
      <c r="T21" s="51">
        <v>0</v>
      </c>
      <c r="U21" s="51">
        <v>0</v>
      </c>
      <c r="V21" s="51">
        <v>0</v>
      </c>
      <c r="W21" s="51">
        <v>0</v>
      </c>
      <c r="X21" s="51">
        <v>144.80000000000001</v>
      </c>
      <c r="Y21" s="51">
        <v>193.5</v>
      </c>
      <c r="Z21" s="51">
        <v>338.3</v>
      </c>
      <c r="AB21" s="23"/>
      <c r="AC21" s="23"/>
      <c r="AD21" s="23"/>
    </row>
    <row r="22" spans="2:30">
      <c r="B22" s="7" t="s">
        <v>50</v>
      </c>
      <c r="C22" s="51">
        <v>40.6</v>
      </c>
      <c r="D22" s="51">
        <v>113.7</v>
      </c>
      <c r="E22" s="51">
        <v>154.30000000000001</v>
      </c>
      <c r="F22" s="51">
        <v>140.80000000000001</v>
      </c>
      <c r="G22" s="51">
        <v>193.8</v>
      </c>
      <c r="H22" s="51">
        <v>334.6</v>
      </c>
      <c r="I22" s="51">
        <v>0</v>
      </c>
      <c r="J22" s="51">
        <v>0</v>
      </c>
      <c r="K22" s="51">
        <v>0</v>
      </c>
      <c r="L22" s="51">
        <v>0</v>
      </c>
      <c r="M22" s="51">
        <v>0</v>
      </c>
      <c r="N22" s="51">
        <v>0</v>
      </c>
      <c r="O22" s="51">
        <v>0</v>
      </c>
      <c r="P22" s="51">
        <v>0</v>
      </c>
      <c r="Q22" s="51">
        <v>0</v>
      </c>
      <c r="R22" s="51">
        <v>881</v>
      </c>
      <c r="S22" s="51">
        <v>349.4</v>
      </c>
      <c r="T22" s="51">
        <v>1230.4000000000001</v>
      </c>
      <c r="U22" s="51">
        <v>0</v>
      </c>
      <c r="V22" s="51">
        <v>0</v>
      </c>
      <c r="W22" s="51">
        <v>0</v>
      </c>
      <c r="X22" s="51">
        <v>1062.4000000000001</v>
      </c>
      <c r="Y22" s="51">
        <v>656.9</v>
      </c>
      <c r="Z22" s="51">
        <v>1719.3</v>
      </c>
      <c r="AB22" s="23"/>
      <c r="AC22" s="23"/>
      <c r="AD22" s="23"/>
    </row>
    <row r="23" spans="2:30">
      <c r="B23" s="24" t="s">
        <v>25</v>
      </c>
      <c r="C23" s="52">
        <v>728.8</v>
      </c>
      <c r="D23" s="52">
        <v>605.29999999999995</v>
      </c>
      <c r="E23" s="52">
        <v>1334.1</v>
      </c>
      <c r="F23" s="52">
        <f>SUM(F11:F22)</f>
        <v>2136.3000000000002</v>
      </c>
      <c r="G23" s="52">
        <f>SUM(G11:G22)</f>
        <v>2530.4</v>
      </c>
      <c r="H23" s="52">
        <v>4666.7</v>
      </c>
      <c r="I23" s="52">
        <v>1521.4</v>
      </c>
      <c r="J23" s="52">
        <v>439.9</v>
      </c>
      <c r="K23" s="52">
        <v>1961.3</v>
      </c>
      <c r="L23" s="52">
        <v>668.9</v>
      </c>
      <c r="M23" s="52">
        <v>106</v>
      </c>
      <c r="N23" s="52">
        <v>774.9</v>
      </c>
      <c r="O23" s="52">
        <v>0.1</v>
      </c>
      <c r="P23" s="52">
        <v>20.5</v>
      </c>
      <c r="Q23" s="52">
        <v>20.6</v>
      </c>
      <c r="R23" s="52">
        <v>881</v>
      </c>
      <c r="S23" s="52">
        <v>349.4</v>
      </c>
      <c r="T23" s="52">
        <v>1230.4000000000001</v>
      </c>
      <c r="U23" s="51">
        <v>0</v>
      </c>
      <c r="V23" s="51">
        <v>0</v>
      </c>
      <c r="W23" s="51">
        <v>0</v>
      </c>
      <c r="X23" s="52">
        <v>5936.5</v>
      </c>
      <c r="Y23" s="52">
        <v>4051.5</v>
      </c>
      <c r="Z23" s="52">
        <v>9988</v>
      </c>
      <c r="AB23" s="23"/>
      <c r="AC23" s="23"/>
      <c r="AD23" s="23"/>
    </row>
    <row r="24" spans="2:30">
      <c r="B24" s="18"/>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2:30" s="4" customFormat="1" ht="14.25" customHeight="1">
      <c r="B25" s="5" t="s">
        <v>52</v>
      </c>
      <c r="C25" s="6"/>
      <c r="D25" s="6"/>
      <c r="E25" s="6"/>
      <c r="F25" s="6"/>
      <c r="G25" s="6"/>
      <c r="H25" s="6"/>
      <c r="I25" s="6"/>
      <c r="J25" s="6"/>
      <c r="K25" s="6"/>
      <c r="L25" s="6"/>
      <c r="M25" s="6"/>
      <c r="N25" s="6"/>
      <c r="O25" s="6"/>
      <c r="P25" s="6"/>
      <c r="Q25" s="6"/>
      <c r="R25" s="6"/>
      <c r="S25" s="6"/>
      <c r="T25" s="6"/>
      <c r="U25" s="6"/>
      <c r="V25" s="6"/>
      <c r="W25" s="6"/>
    </row>
    <row r="26" spans="2:30" s="2" customFormat="1">
      <c r="B26" s="6"/>
      <c r="C26" s="6"/>
      <c r="D26" s="6"/>
      <c r="E26" s="6"/>
      <c r="F26" s="6"/>
      <c r="G26" s="6"/>
      <c r="H26" s="6"/>
      <c r="I26" s="6"/>
      <c r="J26" s="6"/>
      <c r="K26" s="6"/>
      <c r="L26" s="6"/>
      <c r="M26" s="6"/>
      <c r="N26" s="6"/>
      <c r="O26" s="6"/>
      <c r="P26" s="6"/>
      <c r="Q26" s="6"/>
      <c r="R26" s="6"/>
      <c r="S26" s="6"/>
      <c r="T26" s="6"/>
      <c r="U26" s="6"/>
      <c r="V26" s="6"/>
      <c r="W26" s="6"/>
    </row>
    <row r="27" spans="2:30" s="2" customFormat="1" ht="12.75">
      <c r="B27" s="49" t="s">
        <v>17</v>
      </c>
      <c r="C27" s="47" t="s">
        <v>53</v>
      </c>
      <c r="D27" s="48"/>
      <c r="E27" s="48"/>
      <c r="F27" s="47" t="s">
        <v>54</v>
      </c>
      <c r="G27" s="48"/>
      <c r="H27" s="48"/>
      <c r="I27" s="47" t="s">
        <v>55</v>
      </c>
      <c r="J27" s="48"/>
      <c r="K27" s="48"/>
      <c r="L27" s="47" t="s">
        <v>56</v>
      </c>
      <c r="M27" s="48"/>
      <c r="N27" s="48"/>
      <c r="O27" s="47" t="s">
        <v>57</v>
      </c>
      <c r="P27" s="48"/>
      <c r="Q27" s="48"/>
      <c r="R27" s="47" t="s">
        <v>58</v>
      </c>
      <c r="S27" s="48"/>
      <c r="T27" s="48"/>
      <c r="U27" s="47" t="s">
        <v>59</v>
      </c>
      <c r="V27" s="48"/>
      <c r="W27" s="48"/>
      <c r="X27" s="47" t="s">
        <v>25</v>
      </c>
      <c r="Y27" s="48"/>
      <c r="Z27" s="48"/>
    </row>
    <row r="28" spans="2:30" s="2" customFormat="1" ht="12.75">
      <c r="B28" s="49"/>
      <c r="C28" s="25" t="s">
        <v>26</v>
      </c>
      <c r="D28" s="25" t="s">
        <v>27</v>
      </c>
      <c r="E28" s="25" t="s">
        <v>25</v>
      </c>
      <c r="F28" s="25" t="s">
        <v>26</v>
      </c>
      <c r="G28" s="25" t="s">
        <v>27</v>
      </c>
      <c r="H28" s="25" t="s">
        <v>25</v>
      </c>
      <c r="I28" s="25" t="s">
        <v>26</v>
      </c>
      <c r="J28" s="25" t="s">
        <v>27</v>
      </c>
      <c r="K28" s="25" t="s">
        <v>25</v>
      </c>
      <c r="L28" s="25" t="s">
        <v>26</v>
      </c>
      <c r="M28" s="25" t="s">
        <v>27</v>
      </c>
      <c r="N28" s="25" t="s">
        <v>25</v>
      </c>
      <c r="O28" s="25" t="s">
        <v>26</v>
      </c>
      <c r="P28" s="25" t="s">
        <v>27</v>
      </c>
      <c r="Q28" s="25" t="s">
        <v>25</v>
      </c>
      <c r="R28" s="25" t="s">
        <v>26</v>
      </c>
      <c r="S28" s="25" t="s">
        <v>27</v>
      </c>
      <c r="T28" s="25" t="s">
        <v>25</v>
      </c>
      <c r="U28" s="27" t="s">
        <v>26</v>
      </c>
      <c r="V28" s="27" t="s">
        <v>27</v>
      </c>
      <c r="W28" s="27" t="s">
        <v>25</v>
      </c>
      <c r="X28" s="25" t="s">
        <v>26</v>
      </c>
      <c r="Y28" s="25" t="s">
        <v>28</v>
      </c>
      <c r="Z28" s="25" t="s">
        <v>25</v>
      </c>
    </row>
    <row r="29" spans="2:30" s="2" customFormat="1" ht="12.75">
      <c r="B29" s="8" t="s">
        <v>39</v>
      </c>
      <c r="C29" s="17">
        <v>7.6</v>
      </c>
      <c r="D29" s="17">
        <v>10.8</v>
      </c>
      <c r="E29" s="17">
        <v>18.399999999999999</v>
      </c>
      <c r="F29" s="17">
        <v>194.1</v>
      </c>
      <c r="G29" s="17">
        <v>313.39999999999998</v>
      </c>
      <c r="H29" s="17">
        <v>507.5</v>
      </c>
      <c r="I29" s="17">
        <v>0</v>
      </c>
      <c r="J29" s="17">
        <v>0</v>
      </c>
      <c r="K29" s="17">
        <v>0</v>
      </c>
      <c r="L29" s="17">
        <v>0</v>
      </c>
      <c r="M29" s="17">
        <v>0</v>
      </c>
      <c r="N29" s="17">
        <v>0</v>
      </c>
      <c r="O29" s="17">
        <v>0</v>
      </c>
      <c r="P29" s="17">
        <v>0</v>
      </c>
      <c r="Q29" s="17">
        <v>0</v>
      </c>
      <c r="R29" s="17">
        <v>0</v>
      </c>
      <c r="S29" s="17">
        <v>0</v>
      </c>
      <c r="T29" s="17">
        <v>0</v>
      </c>
      <c r="U29" s="17">
        <v>313.5</v>
      </c>
      <c r="V29" s="17">
        <v>106.2</v>
      </c>
      <c r="W29" s="17">
        <v>419.7</v>
      </c>
      <c r="X29" s="17">
        <v>515.20000000000005</v>
      </c>
      <c r="Y29" s="17">
        <v>430.4</v>
      </c>
      <c r="Z29" s="17">
        <v>945.59999999999991</v>
      </c>
      <c r="AB29" s="23"/>
      <c r="AC29" s="23"/>
      <c r="AD29" s="23"/>
    </row>
    <row r="30" spans="2:30">
      <c r="B30" s="7" t="s">
        <v>40</v>
      </c>
      <c r="C30" s="17">
        <v>9.1</v>
      </c>
      <c r="D30" s="17">
        <v>3.8</v>
      </c>
      <c r="E30" s="17">
        <v>12.9</v>
      </c>
      <c r="F30" s="17">
        <v>279.2</v>
      </c>
      <c r="G30" s="17">
        <v>116.6</v>
      </c>
      <c r="H30" s="17">
        <v>395.8</v>
      </c>
      <c r="I30" s="17">
        <v>0</v>
      </c>
      <c r="J30" s="17">
        <v>0</v>
      </c>
      <c r="K30" s="17">
        <v>0</v>
      </c>
      <c r="L30" s="17">
        <v>0</v>
      </c>
      <c r="M30" s="17">
        <v>0</v>
      </c>
      <c r="N30" s="17">
        <v>0</v>
      </c>
      <c r="O30" s="17">
        <v>0</v>
      </c>
      <c r="P30" s="17">
        <v>0</v>
      </c>
      <c r="Q30" s="17">
        <v>0</v>
      </c>
      <c r="R30" s="17">
        <v>0</v>
      </c>
      <c r="S30" s="17">
        <v>0</v>
      </c>
      <c r="T30" s="17">
        <v>0</v>
      </c>
      <c r="U30" s="17">
        <v>0</v>
      </c>
      <c r="V30" s="17">
        <v>0</v>
      </c>
      <c r="W30" s="17">
        <v>0</v>
      </c>
      <c r="X30" s="17">
        <v>288.3</v>
      </c>
      <c r="Y30" s="17">
        <v>120.39999999999999</v>
      </c>
      <c r="Z30" s="17">
        <v>408.7</v>
      </c>
      <c r="AB30" s="23"/>
      <c r="AC30" s="23"/>
      <c r="AD30" s="23"/>
    </row>
    <row r="31" spans="2:30">
      <c r="B31" s="7" t="s">
        <v>41</v>
      </c>
      <c r="C31" s="17">
        <v>55.7</v>
      </c>
      <c r="D31" s="17">
        <v>59.6</v>
      </c>
      <c r="E31" s="17">
        <v>115.3</v>
      </c>
      <c r="F31" s="17">
        <v>172.1</v>
      </c>
      <c r="G31" s="17">
        <v>258.3</v>
      </c>
      <c r="H31" s="17">
        <v>430.4</v>
      </c>
      <c r="I31" s="17">
        <v>0</v>
      </c>
      <c r="J31" s="17">
        <v>0</v>
      </c>
      <c r="K31" s="17">
        <v>0</v>
      </c>
      <c r="L31" s="17">
        <v>0</v>
      </c>
      <c r="M31" s="17">
        <v>0</v>
      </c>
      <c r="N31" s="17">
        <v>0</v>
      </c>
      <c r="O31" s="17">
        <v>0</v>
      </c>
      <c r="P31" s="17">
        <v>0</v>
      </c>
      <c r="Q31" s="17">
        <v>0</v>
      </c>
      <c r="R31" s="17">
        <v>0</v>
      </c>
      <c r="S31" s="17">
        <v>0</v>
      </c>
      <c r="T31" s="17">
        <v>0</v>
      </c>
      <c r="U31" s="17">
        <v>0</v>
      </c>
      <c r="V31" s="17">
        <v>0</v>
      </c>
      <c r="W31" s="17">
        <v>0</v>
      </c>
      <c r="X31" s="17">
        <v>227.8</v>
      </c>
      <c r="Y31" s="17">
        <v>317.90000000000003</v>
      </c>
      <c r="Z31" s="17">
        <v>545.69999999999993</v>
      </c>
      <c r="AB31" s="23"/>
      <c r="AC31" s="23"/>
      <c r="AD31" s="23"/>
    </row>
    <row r="32" spans="2:30">
      <c r="B32" s="7" t="s">
        <v>42</v>
      </c>
      <c r="C32" s="17">
        <v>6.1</v>
      </c>
      <c r="D32" s="17">
        <v>48.5</v>
      </c>
      <c r="E32" s="17">
        <v>54.6</v>
      </c>
      <c r="F32" s="17">
        <v>81.2</v>
      </c>
      <c r="G32" s="17">
        <v>190.5</v>
      </c>
      <c r="H32" s="17">
        <v>271.7</v>
      </c>
      <c r="I32" s="17">
        <v>6.9</v>
      </c>
      <c r="J32" s="17">
        <v>23.8</v>
      </c>
      <c r="K32" s="17">
        <v>30.7</v>
      </c>
      <c r="L32" s="17">
        <v>0</v>
      </c>
      <c r="M32" s="17">
        <v>0</v>
      </c>
      <c r="N32" s="17">
        <v>0</v>
      </c>
      <c r="O32" s="17">
        <v>0</v>
      </c>
      <c r="P32" s="17">
        <v>12.6</v>
      </c>
      <c r="Q32" s="17">
        <v>12.6</v>
      </c>
      <c r="R32" s="17">
        <v>0</v>
      </c>
      <c r="S32" s="17">
        <v>0</v>
      </c>
      <c r="T32" s="17">
        <v>0</v>
      </c>
      <c r="U32" s="17">
        <v>0</v>
      </c>
      <c r="V32" s="17">
        <v>0</v>
      </c>
      <c r="W32" s="17">
        <v>0</v>
      </c>
      <c r="X32" s="17">
        <v>94.2</v>
      </c>
      <c r="Y32" s="17">
        <v>275.40000000000003</v>
      </c>
      <c r="Z32" s="17">
        <v>369.6</v>
      </c>
      <c r="AB32" s="23"/>
      <c r="AC32" s="23"/>
      <c r="AD32" s="23"/>
    </row>
    <row r="33" spans="2:30" s="2" customFormat="1" ht="12.75">
      <c r="B33" s="8" t="s">
        <v>43</v>
      </c>
      <c r="C33" s="17">
        <v>105.2</v>
      </c>
      <c r="D33" s="17">
        <v>72.5</v>
      </c>
      <c r="E33" s="17">
        <v>177.7</v>
      </c>
      <c r="F33" s="17">
        <v>480.2</v>
      </c>
      <c r="G33" s="17">
        <v>268.5</v>
      </c>
      <c r="H33" s="17">
        <v>748.7</v>
      </c>
      <c r="I33" s="17">
        <v>987.5</v>
      </c>
      <c r="J33" s="17">
        <v>298.39999999999998</v>
      </c>
      <c r="K33" s="17">
        <v>1285.9000000000001</v>
      </c>
      <c r="L33" s="17">
        <v>0</v>
      </c>
      <c r="M33" s="17">
        <v>0</v>
      </c>
      <c r="N33" s="17">
        <v>0</v>
      </c>
      <c r="O33" s="17">
        <v>0</v>
      </c>
      <c r="P33" s="17">
        <v>0</v>
      </c>
      <c r="Q33" s="17">
        <v>0</v>
      </c>
      <c r="R33" s="17">
        <v>0</v>
      </c>
      <c r="S33" s="17">
        <v>0</v>
      </c>
      <c r="T33" s="17">
        <v>0</v>
      </c>
      <c r="U33" s="17">
        <v>0</v>
      </c>
      <c r="V33" s="17">
        <v>0</v>
      </c>
      <c r="W33" s="17">
        <v>0</v>
      </c>
      <c r="X33" s="17">
        <v>1572.9</v>
      </c>
      <c r="Y33" s="17">
        <v>639.4</v>
      </c>
      <c r="Z33" s="17">
        <v>2212.3000000000002</v>
      </c>
      <c r="AB33" s="23"/>
      <c r="AC33" s="23"/>
      <c r="AD33" s="23"/>
    </row>
    <row r="34" spans="2:30">
      <c r="B34" s="7" t="s">
        <v>44</v>
      </c>
      <c r="C34" s="17">
        <v>84</v>
      </c>
      <c r="D34" s="17">
        <v>66.400000000000006</v>
      </c>
      <c r="E34" s="17">
        <v>150.4</v>
      </c>
      <c r="F34" s="17">
        <v>125.7</v>
      </c>
      <c r="G34" s="17">
        <v>364.1</v>
      </c>
      <c r="H34" s="17">
        <v>489.8</v>
      </c>
      <c r="I34" s="17">
        <v>339.4</v>
      </c>
      <c r="J34" s="17">
        <v>10.1</v>
      </c>
      <c r="K34" s="17">
        <v>349.5</v>
      </c>
      <c r="L34" s="17">
        <v>0</v>
      </c>
      <c r="M34" s="17">
        <v>0</v>
      </c>
      <c r="N34" s="17">
        <v>0</v>
      </c>
      <c r="O34" s="17">
        <v>0</v>
      </c>
      <c r="P34" s="17">
        <v>0</v>
      </c>
      <c r="Q34" s="17">
        <v>0</v>
      </c>
      <c r="R34" s="17">
        <v>0</v>
      </c>
      <c r="S34" s="17">
        <v>0</v>
      </c>
      <c r="T34" s="17">
        <v>0</v>
      </c>
      <c r="U34" s="17">
        <v>0</v>
      </c>
      <c r="V34" s="17">
        <v>0</v>
      </c>
      <c r="W34" s="17">
        <v>0</v>
      </c>
      <c r="X34" s="17">
        <v>549.09999999999991</v>
      </c>
      <c r="Y34" s="17">
        <v>440.6</v>
      </c>
      <c r="Z34" s="17">
        <v>989.7</v>
      </c>
      <c r="AB34" s="23"/>
      <c r="AC34" s="23"/>
      <c r="AD34" s="23"/>
    </row>
    <row r="35" spans="2:30">
      <c r="B35" s="7" t="s">
        <v>45</v>
      </c>
      <c r="C35" s="17">
        <v>1.6</v>
      </c>
      <c r="D35" s="17">
        <v>24.9</v>
      </c>
      <c r="E35" s="17">
        <v>26.5</v>
      </c>
      <c r="F35" s="17">
        <v>113.8</v>
      </c>
      <c r="G35" s="17">
        <v>131.19999999999999</v>
      </c>
      <c r="H35" s="17">
        <v>245</v>
      </c>
      <c r="I35" s="17">
        <v>0</v>
      </c>
      <c r="J35" s="17">
        <v>0</v>
      </c>
      <c r="K35" s="17">
        <v>0</v>
      </c>
      <c r="L35" s="17">
        <v>0</v>
      </c>
      <c r="M35" s="17">
        <v>0</v>
      </c>
      <c r="N35" s="17">
        <v>0</v>
      </c>
      <c r="O35" s="17">
        <v>0</v>
      </c>
      <c r="P35" s="17">
        <v>0</v>
      </c>
      <c r="Q35" s="17">
        <v>0</v>
      </c>
      <c r="R35" s="17">
        <v>0</v>
      </c>
      <c r="S35" s="17">
        <v>0</v>
      </c>
      <c r="T35" s="17">
        <v>0</v>
      </c>
      <c r="U35" s="17">
        <v>0</v>
      </c>
      <c r="V35" s="17">
        <v>0</v>
      </c>
      <c r="W35" s="17">
        <v>0</v>
      </c>
      <c r="X35" s="17">
        <v>115.39999999999999</v>
      </c>
      <c r="Y35" s="17">
        <v>156.1</v>
      </c>
      <c r="Z35" s="17">
        <v>271.5</v>
      </c>
      <c r="AB35" s="23"/>
      <c r="AC35" s="23"/>
      <c r="AD35" s="23"/>
    </row>
    <row r="36" spans="2:30">
      <c r="B36" s="7" t="s">
        <v>46</v>
      </c>
      <c r="C36" s="17">
        <v>98.7</v>
      </c>
      <c r="D36" s="17">
        <v>45.4</v>
      </c>
      <c r="E36" s="17">
        <v>144.1</v>
      </c>
      <c r="F36" s="17">
        <v>163.5</v>
      </c>
      <c r="G36" s="17">
        <v>226.5</v>
      </c>
      <c r="H36" s="17">
        <v>390</v>
      </c>
      <c r="I36" s="17">
        <v>0</v>
      </c>
      <c r="J36" s="17">
        <v>0</v>
      </c>
      <c r="K36" s="17">
        <v>0</v>
      </c>
      <c r="L36" s="17">
        <v>0</v>
      </c>
      <c r="M36" s="17">
        <v>0</v>
      </c>
      <c r="N36" s="17">
        <v>0</v>
      </c>
      <c r="O36" s="17">
        <v>0</v>
      </c>
      <c r="P36" s="17">
        <v>0</v>
      </c>
      <c r="Q36" s="17">
        <v>0</v>
      </c>
      <c r="R36" s="17">
        <v>0</v>
      </c>
      <c r="S36" s="17">
        <v>0</v>
      </c>
      <c r="T36" s="17">
        <v>0</v>
      </c>
      <c r="U36" s="17">
        <v>0</v>
      </c>
      <c r="V36" s="17">
        <v>0</v>
      </c>
      <c r="W36" s="17">
        <v>0</v>
      </c>
      <c r="X36" s="17">
        <v>262.2</v>
      </c>
      <c r="Y36" s="17">
        <v>271.89999999999998</v>
      </c>
      <c r="Z36" s="17">
        <v>534.1</v>
      </c>
      <c r="AB36" s="23"/>
      <c r="AC36" s="23"/>
      <c r="AD36" s="23"/>
    </row>
    <row r="37" spans="2:30" s="2" customFormat="1" ht="12.75">
      <c r="B37" s="8" t="s">
        <v>47</v>
      </c>
      <c r="C37" s="17">
        <v>2.9</v>
      </c>
      <c r="D37" s="17">
        <v>58.8</v>
      </c>
      <c r="E37" s="17">
        <v>61.7</v>
      </c>
      <c r="F37" s="17">
        <v>190</v>
      </c>
      <c r="G37" s="17">
        <v>139.80000000000001</v>
      </c>
      <c r="H37" s="17">
        <v>329.8</v>
      </c>
      <c r="I37" s="17">
        <v>72.099999999999994</v>
      </c>
      <c r="J37" s="17">
        <v>0</v>
      </c>
      <c r="K37" s="17">
        <v>72.099999999999994</v>
      </c>
      <c r="L37" s="17">
        <v>23.8</v>
      </c>
      <c r="M37" s="17">
        <v>3.8</v>
      </c>
      <c r="N37" s="17">
        <v>27.6</v>
      </c>
      <c r="O37" s="17">
        <v>0.1</v>
      </c>
      <c r="P37" s="17">
        <v>6.8</v>
      </c>
      <c r="Q37" s="17">
        <v>6.9</v>
      </c>
      <c r="R37" s="17">
        <v>0</v>
      </c>
      <c r="S37" s="17">
        <v>0</v>
      </c>
      <c r="T37" s="17">
        <v>0</v>
      </c>
      <c r="U37" s="17">
        <v>0</v>
      </c>
      <c r="V37" s="17">
        <v>0</v>
      </c>
      <c r="W37" s="17">
        <v>0</v>
      </c>
      <c r="X37" s="17">
        <v>288.90000000000003</v>
      </c>
      <c r="Y37" s="17">
        <v>209.20000000000005</v>
      </c>
      <c r="Z37" s="17">
        <v>498.1</v>
      </c>
      <c r="AB37" s="23"/>
      <c r="AC37" s="23"/>
      <c r="AD37" s="23"/>
    </row>
    <row r="38" spans="2:30">
      <c r="B38" s="7" t="s">
        <v>48</v>
      </c>
      <c r="C38" s="17">
        <v>239.8</v>
      </c>
      <c r="D38" s="17">
        <v>19.2</v>
      </c>
      <c r="E38" s="17">
        <v>259</v>
      </c>
      <c r="F38" s="17">
        <v>85.7</v>
      </c>
      <c r="G38" s="17">
        <v>190.5</v>
      </c>
      <c r="H38" s="17">
        <v>276.2</v>
      </c>
      <c r="I38" s="17">
        <v>132.9</v>
      </c>
      <c r="J38" s="17">
        <v>90.9</v>
      </c>
      <c r="K38" s="17">
        <v>223.8</v>
      </c>
      <c r="L38" s="17">
        <v>0</v>
      </c>
      <c r="M38" s="17">
        <v>0</v>
      </c>
      <c r="N38" s="17">
        <v>0</v>
      </c>
      <c r="O38" s="17">
        <v>0</v>
      </c>
      <c r="P38" s="17">
        <v>0</v>
      </c>
      <c r="Q38" s="17">
        <v>0</v>
      </c>
      <c r="R38" s="17">
        <v>0</v>
      </c>
      <c r="S38" s="17">
        <v>0</v>
      </c>
      <c r="T38" s="17">
        <v>0</v>
      </c>
      <c r="U38" s="17">
        <v>0</v>
      </c>
      <c r="V38" s="17">
        <v>0</v>
      </c>
      <c r="W38" s="17">
        <v>0</v>
      </c>
      <c r="X38" s="17">
        <v>458.4</v>
      </c>
      <c r="Y38" s="17">
        <v>300.60000000000002</v>
      </c>
      <c r="Z38" s="17">
        <v>759</v>
      </c>
      <c r="AB38" s="23"/>
      <c r="AC38" s="23"/>
      <c r="AD38" s="23"/>
    </row>
    <row r="39" spans="2:30">
      <c r="B39" s="7" t="s">
        <v>49</v>
      </c>
      <c r="C39" s="17">
        <v>13.7</v>
      </c>
      <c r="D39" s="17">
        <v>68.8</v>
      </c>
      <c r="E39" s="17">
        <v>82.5</v>
      </c>
      <c r="F39" s="17">
        <v>133.6</v>
      </c>
      <c r="G39" s="17">
        <v>121.3</v>
      </c>
      <c r="H39" s="17">
        <v>254.9</v>
      </c>
      <c r="I39" s="17">
        <v>0</v>
      </c>
      <c r="J39" s="17">
        <v>0</v>
      </c>
      <c r="K39" s="17">
        <v>0</v>
      </c>
      <c r="L39" s="17">
        <v>0</v>
      </c>
      <c r="M39" s="17">
        <v>0</v>
      </c>
      <c r="N39" s="17">
        <v>0</v>
      </c>
      <c r="O39" s="17">
        <v>0</v>
      </c>
      <c r="P39" s="17">
        <v>1.1000000000000001</v>
      </c>
      <c r="Q39" s="17">
        <v>1.1000000000000001</v>
      </c>
      <c r="R39" s="17">
        <v>0</v>
      </c>
      <c r="S39" s="17">
        <v>0</v>
      </c>
      <c r="T39" s="17">
        <v>0</v>
      </c>
      <c r="U39" s="17">
        <v>0</v>
      </c>
      <c r="V39" s="17">
        <v>0</v>
      </c>
      <c r="W39" s="17">
        <v>0</v>
      </c>
      <c r="X39" s="17">
        <v>147.29999999999998</v>
      </c>
      <c r="Y39" s="17">
        <v>191.2</v>
      </c>
      <c r="Z39" s="17">
        <v>338.5</v>
      </c>
      <c r="AB39" s="23"/>
      <c r="AC39" s="23"/>
      <c r="AD39" s="23"/>
    </row>
    <row r="40" spans="2:30">
      <c r="B40" s="7" t="s">
        <v>50</v>
      </c>
      <c r="C40" s="17">
        <v>42.3</v>
      </c>
      <c r="D40" s="17">
        <v>112.1</v>
      </c>
      <c r="E40" s="17">
        <v>154.4</v>
      </c>
      <c r="F40" s="17">
        <v>146.19999999999999</v>
      </c>
      <c r="G40" s="17">
        <v>189.1</v>
      </c>
      <c r="H40" s="17">
        <v>335.3</v>
      </c>
      <c r="I40" s="17">
        <v>0</v>
      </c>
      <c r="J40" s="17">
        <v>0</v>
      </c>
      <c r="K40" s="17">
        <v>0</v>
      </c>
      <c r="L40" s="17">
        <v>0</v>
      </c>
      <c r="M40" s="17">
        <v>0</v>
      </c>
      <c r="N40" s="17">
        <v>0</v>
      </c>
      <c r="O40" s="17">
        <v>0</v>
      </c>
      <c r="P40" s="17">
        <v>0</v>
      </c>
      <c r="Q40" s="17">
        <v>0</v>
      </c>
      <c r="R40" s="17">
        <v>895.5</v>
      </c>
      <c r="S40" s="17">
        <v>332.8</v>
      </c>
      <c r="T40" s="17">
        <v>1228.3</v>
      </c>
      <c r="U40" s="17">
        <v>0</v>
      </c>
      <c r="V40" s="17">
        <v>0</v>
      </c>
      <c r="W40" s="17">
        <v>0</v>
      </c>
      <c r="X40" s="17">
        <v>1084</v>
      </c>
      <c r="Y40" s="17">
        <v>634</v>
      </c>
      <c r="Z40" s="17">
        <v>1718</v>
      </c>
      <c r="AB40" s="23"/>
      <c r="AC40" s="23"/>
      <c r="AD40" s="23"/>
    </row>
    <row r="41" spans="2:30">
      <c r="B41" s="24" t="s">
        <v>25</v>
      </c>
      <c r="C41" s="21">
        <v>666.7</v>
      </c>
      <c r="D41" s="21">
        <v>590.79999999999995</v>
      </c>
      <c r="E41" s="21">
        <v>1257.5</v>
      </c>
      <c r="F41" s="21">
        <v>2165.3000000000002</v>
      </c>
      <c r="G41" s="21">
        <v>2509.8000000000002</v>
      </c>
      <c r="H41" s="21">
        <v>4675.1000000000004</v>
      </c>
      <c r="I41" s="21">
        <v>1538.8</v>
      </c>
      <c r="J41" s="21">
        <v>423.2</v>
      </c>
      <c r="K41" s="21">
        <v>1962</v>
      </c>
      <c r="L41" s="21">
        <v>23.8</v>
      </c>
      <c r="M41" s="21">
        <v>3.8</v>
      </c>
      <c r="N41" s="21">
        <v>27.6</v>
      </c>
      <c r="O41" s="21">
        <v>0.1</v>
      </c>
      <c r="P41" s="21">
        <v>20.5</v>
      </c>
      <c r="Q41" s="21">
        <v>20.6</v>
      </c>
      <c r="R41" s="21">
        <v>895.5</v>
      </c>
      <c r="S41" s="21">
        <v>332.8</v>
      </c>
      <c r="T41" s="21">
        <v>1228.3</v>
      </c>
      <c r="U41" s="21">
        <v>313.5</v>
      </c>
      <c r="V41" s="21">
        <v>106.2</v>
      </c>
      <c r="W41" s="21">
        <v>419.7</v>
      </c>
      <c r="X41" s="21">
        <v>5603.7</v>
      </c>
      <c r="Y41" s="21">
        <v>3987.1</v>
      </c>
      <c r="Z41" s="21">
        <v>9590.7999999999993</v>
      </c>
      <c r="AB41" s="23"/>
      <c r="AC41" s="23"/>
      <c r="AD41" s="23"/>
    </row>
    <row r="42" spans="2:30">
      <c r="B42" s="18"/>
      <c r="C42" s="19"/>
      <c r="D42" s="19"/>
      <c r="E42" s="19"/>
      <c r="F42" s="19"/>
      <c r="G42" s="19"/>
      <c r="H42" s="19"/>
      <c r="I42" s="19"/>
      <c r="J42" s="19"/>
      <c r="K42" s="22"/>
      <c r="L42" s="19"/>
      <c r="M42" s="19"/>
      <c r="N42" s="19"/>
      <c r="O42" s="19"/>
      <c r="P42" s="19"/>
      <c r="Q42" s="19"/>
      <c r="R42" s="19"/>
      <c r="S42" s="19"/>
      <c r="T42" s="19"/>
      <c r="U42" s="19"/>
      <c r="V42" s="19"/>
      <c r="W42" s="19"/>
      <c r="X42" s="19"/>
      <c r="Y42" s="19"/>
      <c r="Z42" s="19"/>
    </row>
    <row r="43" spans="2:30">
      <c r="B43" s="18"/>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2:30" s="2" customFormat="1" ht="12.75">
      <c r="B44" s="15" t="s">
        <v>29</v>
      </c>
      <c r="U44" s="16"/>
    </row>
    <row r="45" spans="2:30" s="2" customFormat="1" ht="21.6" customHeight="1">
      <c r="B45" s="46" t="s">
        <v>72</v>
      </c>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2:30" s="2" customFormat="1" ht="13.7" customHeight="1">
      <c r="B46" s="46" t="s">
        <v>37</v>
      </c>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2:30" s="2" customFormat="1" ht="13.7" customHeight="1">
      <c r="B47" s="46" t="s">
        <v>61</v>
      </c>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2:30" s="2" customFormat="1" ht="13.7" customHeight="1">
      <c r="B48" s="46" t="s">
        <v>60</v>
      </c>
      <c r="C48" s="46"/>
      <c r="D48" s="46"/>
      <c r="E48" s="46"/>
      <c r="F48" s="46"/>
      <c r="G48" s="46"/>
      <c r="H48" s="46"/>
      <c r="I48" s="46"/>
      <c r="J48" s="46"/>
      <c r="K48" s="46"/>
      <c r="L48" s="46"/>
      <c r="M48" s="46"/>
      <c r="N48" s="46"/>
      <c r="O48" s="46"/>
      <c r="P48" s="46"/>
      <c r="Q48" s="46"/>
      <c r="R48" s="46"/>
      <c r="S48" s="46"/>
      <c r="T48" s="46"/>
      <c r="U48" s="46"/>
      <c r="V48" s="46"/>
      <c r="W48" s="46"/>
      <c r="X48" s="46"/>
      <c r="Y48" s="46"/>
      <c r="Z48" s="46"/>
    </row>
  </sheetData>
  <mergeCells count="22">
    <mergeCell ref="O9:Q9"/>
    <mergeCell ref="R9:T9"/>
    <mergeCell ref="U9:W9"/>
    <mergeCell ref="X9:Z9"/>
    <mergeCell ref="B46:Z46"/>
    <mergeCell ref="B45:Z45"/>
    <mergeCell ref="B9:B10"/>
    <mergeCell ref="C9:E9"/>
    <mergeCell ref="F9:H9"/>
    <mergeCell ref="I9:K9"/>
    <mergeCell ref="L9:N9"/>
    <mergeCell ref="X27:Z27"/>
    <mergeCell ref="B27:B28"/>
    <mergeCell ref="C27:E27"/>
    <mergeCell ref="F27:H27"/>
    <mergeCell ref="I27:K27"/>
    <mergeCell ref="B48:Z48"/>
    <mergeCell ref="L27:N27"/>
    <mergeCell ref="O27:Q27"/>
    <mergeCell ref="R27:T27"/>
    <mergeCell ref="U27:W27"/>
    <mergeCell ref="B47:Z47"/>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47"/>
  <sheetViews>
    <sheetView topLeftCell="A22" zoomScaleNormal="100" workbookViewId="0">
      <selection activeCell="B9" sqref="B9:B10"/>
    </sheetView>
  </sheetViews>
  <sheetFormatPr defaultColWidth="8.5703125" defaultRowHeight="15"/>
  <cols>
    <col min="1" max="1" width="8.5703125" style="1"/>
    <col min="2" max="2" width="24.5703125" style="1" customWidth="1"/>
    <col min="3" max="3" width="10.5703125" style="1" bestFit="1" customWidth="1"/>
    <col min="4" max="5" width="8.5703125" style="1"/>
    <col min="6" max="6" width="10.5703125" style="1" bestFit="1" customWidth="1"/>
    <col min="7" max="8" width="8.5703125" style="1"/>
    <col min="9" max="9" width="10.5703125" style="1" bestFit="1" customWidth="1"/>
    <col min="10" max="11" width="8.5703125" style="1"/>
    <col min="12" max="12" width="10.5703125" style="1" bestFit="1" customWidth="1"/>
    <col min="13" max="14" width="8.5703125" style="1"/>
    <col min="15" max="15" width="10.5703125" style="1" bestFit="1" customWidth="1"/>
    <col min="16" max="17" width="8.5703125" style="1"/>
    <col min="18" max="18" width="10.5703125" style="1" bestFit="1" customWidth="1"/>
    <col min="19" max="20" width="8.5703125" style="1"/>
    <col min="21" max="21" width="10.5703125" style="1" bestFit="1" customWidth="1"/>
    <col min="22" max="23" width="8.5703125" style="1"/>
    <col min="24" max="24" width="9.5703125" style="1" bestFit="1" customWidth="1"/>
    <col min="25" max="26" width="8.5703125" style="1"/>
    <col min="27" max="27" width="10.5703125" style="1" bestFit="1" customWidth="1"/>
    <col min="28" max="28" width="9" style="1" bestFit="1" customWidth="1"/>
    <col min="29" max="16384" width="8.5703125" style="1"/>
  </cols>
  <sheetData>
    <row r="1" spans="2:33" s="2" customFormat="1" ht="12.75">
      <c r="C1" s="3"/>
    </row>
    <row r="2" spans="2:33" s="2" customFormat="1" ht="12.75">
      <c r="C2" s="3"/>
    </row>
    <row r="3" spans="2:33" s="2" customFormat="1" ht="12.75">
      <c r="C3" s="3"/>
    </row>
    <row r="4" spans="2:33" s="2" customFormat="1" ht="12.75">
      <c r="C4" s="3"/>
    </row>
    <row r="5" spans="2:33" s="2" customFormat="1" ht="12.75">
      <c r="C5" s="3"/>
    </row>
    <row r="6" spans="2:33" s="2" customFormat="1" ht="27" customHeight="1">
      <c r="C6" s="3"/>
    </row>
    <row r="7" spans="2:33" s="4" customFormat="1" ht="14.25" customHeight="1">
      <c r="B7" s="5" t="s">
        <v>51</v>
      </c>
      <c r="C7" s="6"/>
      <c r="D7" s="6"/>
      <c r="E7" s="6"/>
      <c r="F7" s="6"/>
      <c r="G7" s="6"/>
      <c r="H7" s="6"/>
      <c r="I7" s="6"/>
      <c r="J7" s="6"/>
      <c r="K7" s="6"/>
      <c r="L7" s="6"/>
      <c r="M7" s="6"/>
      <c r="N7" s="6"/>
      <c r="O7" s="6"/>
      <c r="P7" s="6"/>
      <c r="Q7" s="6"/>
      <c r="R7" s="6"/>
      <c r="S7" s="6"/>
      <c r="T7" s="6"/>
      <c r="U7" s="6"/>
      <c r="V7" s="6"/>
      <c r="W7" s="6"/>
      <c r="X7" s="6"/>
      <c r="Y7" s="6"/>
      <c r="Z7" s="6"/>
    </row>
    <row r="8" spans="2:33" s="2" customFormat="1">
      <c r="B8" s="6"/>
      <c r="C8" s="6"/>
      <c r="D8" s="6"/>
      <c r="E8" s="6"/>
      <c r="F8" s="6"/>
      <c r="G8" s="6"/>
      <c r="H8" s="6"/>
      <c r="I8" s="6"/>
      <c r="J8" s="6"/>
      <c r="K8" s="6"/>
      <c r="L8" s="6"/>
      <c r="M8" s="6"/>
      <c r="N8" s="6"/>
      <c r="O8" s="6"/>
      <c r="P8" s="6"/>
      <c r="Q8" s="6"/>
      <c r="R8" s="6"/>
      <c r="S8" s="6"/>
      <c r="T8" s="6"/>
      <c r="U8" s="6"/>
      <c r="V8" s="6"/>
      <c r="W8" s="6"/>
      <c r="X8" s="6"/>
      <c r="Y8" s="6"/>
      <c r="Z8" s="6"/>
    </row>
    <row r="9" spans="2:33" s="2" customFormat="1" ht="12.75">
      <c r="B9" s="49" t="s">
        <v>17</v>
      </c>
      <c r="C9" s="47" t="s">
        <v>18</v>
      </c>
      <c r="D9" s="48"/>
      <c r="E9" s="48"/>
      <c r="F9" s="47" t="s">
        <v>19</v>
      </c>
      <c r="G9" s="48"/>
      <c r="H9" s="48"/>
      <c r="I9" s="47" t="s">
        <v>20</v>
      </c>
      <c r="J9" s="48"/>
      <c r="K9" s="48"/>
      <c r="L9" s="47" t="s">
        <v>21</v>
      </c>
      <c r="M9" s="48"/>
      <c r="N9" s="48"/>
      <c r="O9" s="47" t="s">
        <v>22</v>
      </c>
      <c r="P9" s="48"/>
      <c r="Q9" s="48"/>
      <c r="R9" s="47" t="s">
        <v>23</v>
      </c>
      <c r="S9" s="48"/>
      <c r="T9" s="48"/>
      <c r="U9" s="47" t="s">
        <v>24</v>
      </c>
      <c r="V9" s="48"/>
      <c r="W9" s="48"/>
      <c r="X9" s="47" t="s">
        <v>58</v>
      </c>
      <c r="Y9" s="48"/>
      <c r="Z9" s="48"/>
      <c r="AA9" s="47" t="s">
        <v>25</v>
      </c>
      <c r="AB9" s="48"/>
      <c r="AC9" s="48"/>
    </row>
    <row r="10" spans="2:33" s="2" customFormat="1" ht="12.75">
      <c r="B10" s="49"/>
      <c r="C10" s="25" t="s">
        <v>26</v>
      </c>
      <c r="D10" s="25" t="s">
        <v>27</v>
      </c>
      <c r="E10" s="25" t="s">
        <v>25</v>
      </c>
      <c r="F10" s="25" t="s">
        <v>26</v>
      </c>
      <c r="G10" s="25" t="s">
        <v>27</v>
      </c>
      <c r="H10" s="25" t="s">
        <v>25</v>
      </c>
      <c r="I10" s="25" t="s">
        <v>26</v>
      </c>
      <c r="J10" s="25" t="s">
        <v>27</v>
      </c>
      <c r="K10" s="25" t="s">
        <v>25</v>
      </c>
      <c r="L10" s="25" t="s">
        <v>26</v>
      </c>
      <c r="M10" s="25" t="s">
        <v>27</v>
      </c>
      <c r="N10" s="25" t="s">
        <v>25</v>
      </c>
      <c r="O10" s="25" t="s">
        <v>26</v>
      </c>
      <c r="P10" s="25" t="s">
        <v>27</v>
      </c>
      <c r="Q10" s="25" t="s">
        <v>25</v>
      </c>
      <c r="R10" s="25" t="s">
        <v>26</v>
      </c>
      <c r="S10" s="25" t="s">
        <v>27</v>
      </c>
      <c r="T10" s="25" t="s">
        <v>25</v>
      </c>
      <c r="U10" s="25" t="s">
        <v>26</v>
      </c>
      <c r="V10" s="25" t="s">
        <v>27</v>
      </c>
      <c r="W10" s="25" t="s">
        <v>25</v>
      </c>
      <c r="X10" s="25" t="s">
        <v>26</v>
      </c>
      <c r="Y10" s="25" t="s">
        <v>27</v>
      </c>
      <c r="Z10" s="25" t="s">
        <v>25</v>
      </c>
      <c r="AA10" s="25" t="s">
        <v>26</v>
      </c>
      <c r="AB10" s="25" t="s">
        <v>28</v>
      </c>
      <c r="AC10" s="25" t="s">
        <v>25</v>
      </c>
    </row>
    <row r="11" spans="2:33" s="2" customFormat="1" ht="12.75">
      <c r="B11" s="8" t="s">
        <v>39</v>
      </c>
      <c r="C11" s="17">
        <v>413.4</v>
      </c>
      <c r="D11" s="17">
        <v>333.5</v>
      </c>
      <c r="E11" s="17">
        <v>746.9</v>
      </c>
      <c r="F11" s="17">
        <v>76</v>
      </c>
      <c r="G11" s="17">
        <v>75.900000000000006</v>
      </c>
      <c r="H11" s="17">
        <v>151.9</v>
      </c>
      <c r="I11" s="17">
        <v>0</v>
      </c>
      <c r="J11" s="17">
        <v>0</v>
      </c>
      <c r="K11" s="17">
        <v>0</v>
      </c>
      <c r="L11" s="17">
        <v>0</v>
      </c>
      <c r="M11" s="17">
        <v>0</v>
      </c>
      <c r="N11" s="17">
        <v>0</v>
      </c>
      <c r="O11" s="17">
        <v>0</v>
      </c>
      <c r="P11" s="17">
        <v>0.9</v>
      </c>
      <c r="Q11" s="17">
        <v>0.9</v>
      </c>
      <c r="R11" s="17">
        <v>0</v>
      </c>
      <c r="S11" s="17">
        <v>7.4</v>
      </c>
      <c r="T11" s="17">
        <v>7.4</v>
      </c>
      <c r="U11" s="17">
        <v>25.7</v>
      </c>
      <c r="V11" s="17">
        <v>12.7</v>
      </c>
      <c r="W11" s="17">
        <v>38.4</v>
      </c>
      <c r="X11" s="17">
        <v>0</v>
      </c>
      <c r="Y11" s="17">
        <v>0</v>
      </c>
      <c r="Z11" s="17">
        <v>0</v>
      </c>
      <c r="AA11" s="17">
        <v>515.1</v>
      </c>
      <c r="AB11" s="17">
        <v>430.39999999999992</v>
      </c>
      <c r="AC11" s="17">
        <v>945.49999999999989</v>
      </c>
      <c r="AE11" s="23"/>
      <c r="AF11" s="23"/>
      <c r="AG11" s="23"/>
    </row>
    <row r="12" spans="2:33">
      <c r="B12" s="7" t="s">
        <v>40</v>
      </c>
      <c r="C12" s="17">
        <v>155.19999999999999</v>
      </c>
      <c r="D12" s="17">
        <v>58.7</v>
      </c>
      <c r="E12" s="17">
        <v>213.9</v>
      </c>
      <c r="F12" s="17">
        <v>124</v>
      </c>
      <c r="G12" s="17">
        <v>57.9</v>
      </c>
      <c r="H12" s="17">
        <v>181.9</v>
      </c>
      <c r="I12" s="17">
        <v>0</v>
      </c>
      <c r="J12" s="17">
        <v>0</v>
      </c>
      <c r="K12" s="17">
        <v>0</v>
      </c>
      <c r="L12" s="17">
        <v>0</v>
      </c>
      <c r="M12" s="17">
        <v>0</v>
      </c>
      <c r="N12" s="17">
        <v>0</v>
      </c>
      <c r="O12" s="17">
        <v>0.7</v>
      </c>
      <c r="P12" s="17">
        <v>1.9</v>
      </c>
      <c r="Q12" s="17">
        <v>2.6</v>
      </c>
      <c r="R12" s="17">
        <v>0</v>
      </c>
      <c r="S12" s="17">
        <v>0</v>
      </c>
      <c r="T12" s="17">
        <v>0</v>
      </c>
      <c r="U12" s="17">
        <v>8.4</v>
      </c>
      <c r="V12" s="17">
        <v>1.9</v>
      </c>
      <c r="W12" s="17">
        <v>10.3</v>
      </c>
      <c r="X12" s="17">
        <v>0</v>
      </c>
      <c r="Y12" s="17">
        <v>0</v>
      </c>
      <c r="Z12" s="17">
        <v>0</v>
      </c>
      <c r="AA12" s="17">
        <v>288.29999999999995</v>
      </c>
      <c r="AB12" s="17">
        <v>120.4</v>
      </c>
      <c r="AC12" s="17">
        <v>408.70000000000005</v>
      </c>
      <c r="AE12" s="23"/>
      <c r="AF12" s="23"/>
      <c r="AG12" s="23"/>
    </row>
    <row r="13" spans="2:33">
      <c r="B13" s="7" t="s">
        <v>41</v>
      </c>
      <c r="C13" s="17">
        <v>172.9</v>
      </c>
      <c r="D13" s="17">
        <v>255.9</v>
      </c>
      <c r="E13" s="17">
        <v>428.8</v>
      </c>
      <c r="F13" s="17">
        <v>0</v>
      </c>
      <c r="G13" s="17">
        <v>0</v>
      </c>
      <c r="H13" s="17">
        <v>0</v>
      </c>
      <c r="I13" s="17">
        <v>0</v>
      </c>
      <c r="J13" s="17">
        <v>0</v>
      </c>
      <c r="K13" s="17">
        <v>0</v>
      </c>
      <c r="L13" s="17">
        <v>0</v>
      </c>
      <c r="M13" s="17">
        <v>0</v>
      </c>
      <c r="N13" s="17">
        <v>0</v>
      </c>
      <c r="O13" s="17">
        <v>55.7</v>
      </c>
      <c r="P13" s="17">
        <v>59.6</v>
      </c>
      <c r="Q13" s="17">
        <v>115.3</v>
      </c>
      <c r="R13" s="17">
        <v>0</v>
      </c>
      <c r="S13" s="17">
        <v>0</v>
      </c>
      <c r="T13" s="17">
        <v>0</v>
      </c>
      <c r="U13" s="17">
        <v>0</v>
      </c>
      <c r="V13" s="17">
        <v>0</v>
      </c>
      <c r="W13" s="17">
        <v>0</v>
      </c>
      <c r="X13" s="17">
        <v>0</v>
      </c>
      <c r="Y13" s="17">
        <v>0</v>
      </c>
      <c r="Z13" s="17">
        <v>0</v>
      </c>
      <c r="AA13" s="17">
        <v>228.60000000000002</v>
      </c>
      <c r="AB13" s="17">
        <v>315.5</v>
      </c>
      <c r="AC13" s="17">
        <v>544.1</v>
      </c>
      <c r="AE13" s="23"/>
      <c r="AF13" s="23"/>
      <c r="AG13" s="23"/>
    </row>
    <row r="14" spans="2:33">
      <c r="B14" s="7" t="s">
        <v>42</v>
      </c>
      <c r="C14" s="17">
        <v>81.2</v>
      </c>
      <c r="D14" s="17">
        <v>190.5</v>
      </c>
      <c r="E14" s="17">
        <v>271.7</v>
      </c>
      <c r="F14" s="17">
        <v>0</v>
      </c>
      <c r="G14" s="17">
        <v>0</v>
      </c>
      <c r="H14" s="17">
        <v>0</v>
      </c>
      <c r="I14" s="17">
        <v>6.9</v>
      </c>
      <c r="J14" s="17">
        <v>23.8</v>
      </c>
      <c r="K14" s="17">
        <v>30.7</v>
      </c>
      <c r="L14" s="17">
        <v>0</v>
      </c>
      <c r="M14" s="17">
        <v>12.6</v>
      </c>
      <c r="N14" s="17">
        <v>12.6</v>
      </c>
      <c r="O14" s="17">
        <v>0.02</v>
      </c>
      <c r="P14" s="17">
        <v>24.3</v>
      </c>
      <c r="Q14" s="17">
        <v>24.3</v>
      </c>
      <c r="R14" s="17">
        <v>6.1</v>
      </c>
      <c r="S14" s="17">
        <v>24.2</v>
      </c>
      <c r="T14" s="17">
        <v>30.3</v>
      </c>
      <c r="U14" s="17">
        <v>0</v>
      </c>
      <c r="V14" s="17">
        <v>0</v>
      </c>
      <c r="W14" s="17">
        <v>0</v>
      </c>
      <c r="X14" s="17">
        <v>0</v>
      </c>
      <c r="Y14" s="17">
        <v>0</v>
      </c>
      <c r="Z14" s="17">
        <v>0</v>
      </c>
      <c r="AA14" s="17">
        <v>94.2</v>
      </c>
      <c r="AB14" s="17">
        <v>275.40000000000003</v>
      </c>
      <c r="AC14" s="17">
        <v>369.6</v>
      </c>
      <c r="AE14" s="23"/>
      <c r="AF14" s="23"/>
      <c r="AG14" s="23"/>
    </row>
    <row r="15" spans="2:33" s="2" customFormat="1" ht="12.75">
      <c r="B15" s="8" t="s">
        <v>43</v>
      </c>
      <c r="C15" s="17">
        <v>8.5</v>
      </c>
      <c r="D15" s="17">
        <v>11.7</v>
      </c>
      <c r="E15" s="17">
        <v>20.2</v>
      </c>
      <c r="F15" s="17">
        <v>471.7</v>
      </c>
      <c r="G15" s="17">
        <v>256.8</v>
      </c>
      <c r="H15" s="17">
        <v>728.5</v>
      </c>
      <c r="I15" s="17">
        <v>987.5</v>
      </c>
      <c r="J15" s="17">
        <v>298.39999999999998</v>
      </c>
      <c r="K15" s="17">
        <v>1285.9000000000001</v>
      </c>
      <c r="L15" s="17">
        <v>0</v>
      </c>
      <c r="M15" s="17">
        <v>0</v>
      </c>
      <c r="N15" s="17">
        <v>0</v>
      </c>
      <c r="O15" s="17">
        <v>25</v>
      </c>
      <c r="P15" s="17">
        <v>29.4</v>
      </c>
      <c r="Q15" s="17">
        <v>54.4</v>
      </c>
      <c r="R15" s="17">
        <v>5.3</v>
      </c>
      <c r="S15" s="17">
        <v>38.6</v>
      </c>
      <c r="T15" s="17">
        <v>43.9</v>
      </c>
      <c r="U15" s="17">
        <v>75</v>
      </c>
      <c r="V15" s="17">
        <v>4.4000000000000004</v>
      </c>
      <c r="W15" s="17">
        <v>79.400000000000006</v>
      </c>
      <c r="X15" s="17">
        <v>0</v>
      </c>
      <c r="Y15" s="17">
        <v>0</v>
      </c>
      <c r="Z15" s="17">
        <v>0</v>
      </c>
      <c r="AA15" s="17">
        <v>1573</v>
      </c>
      <c r="AB15" s="17">
        <v>639.29999999999995</v>
      </c>
      <c r="AC15" s="17">
        <v>2212.3000000000002</v>
      </c>
      <c r="AE15" s="23"/>
      <c r="AF15" s="23"/>
      <c r="AG15" s="23"/>
    </row>
    <row r="16" spans="2:33">
      <c r="B16" s="7" t="s">
        <v>44</v>
      </c>
      <c r="C16" s="17">
        <v>125.2</v>
      </c>
      <c r="D16" s="17">
        <v>352.1</v>
      </c>
      <c r="E16" s="17">
        <v>477.3</v>
      </c>
      <c r="F16" s="17">
        <v>0</v>
      </c>
      <c r="G16" s="17">
        <v>0</v>
      </c>
      <c r="H16" s="17">
        <v>0</v>
      </c>
      <c r="I16" s="17">
        <v>339.4</v>
      </c>
      <c r="J16" s="17">
        <v>10.1</v>
      </c>
      <c r="K16" s="17">
        <v>349.5</v>
      </c>
      <c r="L16" s="17">
        <v>0</v>
      </c>
      <c r="M16" s="17">
        <v>0</v>
      </c>
      <c r="N16" s="17">
        <v>0</v>
      </c>
      <c r="O16" s="17">
        <v>0</v>
      </c>
      <c r="P16" s="17">
        <v>0</v>
      </c>
      <c r="Q16" s="17">
        <v>0</v>
      </c>
      <c r="R16" s="17">
        <v>74.599999999999994</v>
      </c>
      <c r="S16" s="17">
        <v>44.8</v>
      </c>
      <c r="T16" s="17">
        <v>119.4</v>
      </c>
      <c r="U16" s="17">
        <v>9.9</v>
      </c>
      <c r="V16" s="17">
        <v>33.700000000000003</v>
      </c>
      <c r="W16" s="17">
        <v>43.6</v>
      </c>
      <c r="X16" s="17">
        <v>0</v>
      </c>
      <c r="Y16" s="17">
        <v>0</v>
      </c>
      <c r="Z16" s="17">
        <v>0</v>
      </c>
      <c r="AA16" s="17">
        <v>549.09999999999991</v>
      </c>
      <c r="AB16" s="17">
        <v>440.70000000000005</v>
      </c>
      <c r="AC16" s="17">
        <v>989.8</v>
      </c>
      <c r="AE16" s="23"/>
      <c r="AF16" s="23"/>
      <c r="AG16" s="23"/>
    </row>
    <row r="17" spans="2:33">
      <c r="B17" s="7" t="s">
        <v>45</v>
      </c>
      <c r="C17" s="17">
        <v>104.1</v>
      </c>
      <c r="D17" s="17">
        <v>92.1</v>
      </c>
      <c r="E17" s="17">
        <v>196.2</v>
      </c>
      <c r="F17" s="17">
        <v>9.6999999999999993</v>
      </c>
      <c r="G17" s="17">
        <v>39.1</v>
      </c>
      <c r="H17" s="17">
        <v>48.8</v>
      </c>
      <c r="I17" s="17">
        <v>0</v>
      </c>
      <c r="J17" s="17">
        <v>0</v>
      </c>
      <c r="K17" s="17">
        <v>0</v>
      </c>
      <c r="L17" s="17">
        <v>0</v>
      </c>
      <c r="M17" s="17">
        <v>0</v>
      </c>
      <c r="N17" s="17"/>
      <c r="O17" s="17">
        <v>0</v>
      </c>
      <c r="P17" s="17">
        <v>0</v>
      </c>
      <c r="Q17" s="17">
        <v>0</v>
      </c>
      <c r="R17" s="17">
        <v>1.6</v>
      </c>
      <c r="S17" s="17">
        <v>24.9</v>
      </c>
      <c r="T17" s="17">
        <v>26.5</v>
      </c>
      <c r="U17" s="17">
        <v>0</v>
      </c>
      <c r="V17" s="17">
        <v>0</v>
      </c>
      <c r="W17" s="17">
        <v>0</v>
      </c>
      <c r="X17" s="17">
        <v>0</v>
      </c>
      <c r="Y17" s="17">
        <v>0</v>
      </c>
      <c r="Z17" s="17">
        <v>0</v>
      </c>
      <c r="AA17" s="17">
        <v>115.39999999999999</v>
      </c>
      <c r="AB17" s="17">
        <v>156.1</v>
      </c>
      <c r="AC17" s="17">
        <v>271.5</v>
      </c>
      <c r="AE17" s="23"/>
      <c r="AF17" s="23"/>
      <c r="AG17" s="23"/>
    </row>
    <row r="18" spans="2:33">
      <c r="B18" s="7" t="s">
        <v>46</v>
      </c>
      <c r="C18" s="17">
        <v>157.30000000000001</v>
      </c>
      <c r="D18" s="17">
        <v>225.1</v>
      </c>
      <c r="E18" s="17">
        <v>382.4</v>
      </c>
      <c r="F18" s="17">
        <v>6.2</v>
      </c>
      <c r="G18" s="17">
        <v>1.4</v>
      </c>
      <c r="H18" s="17">
        <v>7.6</v>
      </c>
      <c r="I18" s="17">
        <v>0</v>
      </c>
      <c r="J18" s="17">
        <v>0</v>
      </c>
      <c r="K18" s="17">
        <v>0</v>
      </c>
      <c r="L18" s="17">
        <v>0</v>
      </c>
      <c r="M18" s="17">
        <v>0</v>
      </c>
      <c r="N18" s="17">
        <v>0</v>
      </c>
      <c r="O18" s="17">
        <v>10.9</v>
      </c>
      <c r="P18" s="17">
        <v>8.5</v>
      </c>
      <c r="Q18" s="17">
        <v>19.399999999999999</v>
      </c>
      <c r="R18" s="17">
        <v>6.4</v>
      </c>
      <c r="S18" s="17">
        <v>36.9</v>
      </c>
      <c r="T18" s="17">
        <v>43.3</v>
      </c>
      <c r="U18" s="17">
        <v>81.400000000000006</v>
      </c>
      <c r="V18" s="17">
        <v>0</v>
      </c>
      <c r="W18" s="17">
        <v>81.400000000000006</v>
      </c>
      <c r="X18" s="17">
        <v>0</v>
      </c>
      <c r="Y18" s="17">
        <v>0</v>
      </c>
      <c r="Z18" s="17">
        <v>0</v>
      </c>
      <c r="AA18" s="17">
        <v>262.20000000000005</v>
      </c>
      <c r="AB18" s="17">
        <v>271.89999999999998</v>
      </c>
      <c r="AC18" s="17">
        <v>534.1</v>
      </c>
      <c r="AE18" s="23"/>
      <c r="AF18" s="23"/>
      <c r="AG18" s="23"/>
    </row>
    <row r="19" spans="2:33" s="2" customFormat="1" ht="12.75">
      <c r="B19" s="8" t="s">
        <v>47</v>
      </c>
      <c r="C19" s="17">
        <v>121.2</v>
      </c>
      <c r="D19" s="17">
        <v>122.7</v>
      </c>
      <c r="E19" s="17">
        <v>243.9</v>
      </c>
      <c r="F19" s="17">
        <v>68.8</v>
      </c>
      <c r="G19" s="17">
        <v>17.100000000000001</v>
      </c>
      <c r="H19" s="17">
        <v>85.9</v>
      </c>
      <c r="I19" s="17">
        <v>72.099999999999994</v>
      </c>
      <c r="J19" s="17">
        <v>0</v>
      </c>
      <c r="K19" s="17">
        <v>72.099999999999994</v>
      </c>
      <c r="L19" s="17">
        <v>0.1</v>
      </c>
      <c r="M19" s="17">
        <v>6.8</v>
      </c>
      <c r="N19" s="17">
        <v>6.9</v>
      </c>
      <c r="O19" s="17">
        <v>2.9</v>
      </c>
      <c r="P19" s="17">
        <v>55.8</v>
      </c>
      <c r="Q19" s="17">
        <v>58.7</v>
      </c>
      <c r="R19" s="17">
        <v>0</v>
      </c>
      <c r="S19" s="17">
        <v>0</v>
      </c>
      <c r="T19" s="17">
        <v>0</v>
      </c>
      <c r="U19" s="17">
        <v>23.8</v>
      </c>
      <c r="V19" s="17">
        <v>3.8</v>
      </c>
      <c r="W19" s="17">
        <v>27.6</v>
      </c>
      <c r="X19" s="17">
        <v>0</v>
      </c>
      <c r="Y19" s="17">
        <v>0</v>
      </c>
      <c r="Z19" s="17">
        <v>0</v>
      </c>
      <c r="AA19" s="17">
        <v>288.90000000000003</v>
      </c>
      <c r="AB19" s="17">
        <v>206.20000000000005</v>
      </c>
      <c r="AC19" s="17">
        <v>495.09999999999997</v>
      </c>
      <c r="AE19" s="23"/>
      <c r="AF19" s="23"/>
      <c r="AG19" s="23"/>
    </row>
    <row r="20" spans="2:33">
      <c r="B20" s="7" t="s">
        <v>48</v>
      </c>
      <c r="C20" s="17">
        <v>85.7</v>
      </c>
      <c r="D20" s="17">
        <v>196.4</v>
      </c>
      <c r="E20" s="17">
        <v>282.10000000000002</v>
      </c>
      <c r="F20" s="17">
        <v>0</v>
      </c>
      <c r="G20" s="17">
        <v>0</v>
      </c>
      <c r="H20" s="17">
        <v>0</v>
      </c>
      <c r="I20" s="17">
        <v>132.9</v>
      </c>
      <c r="J20" s="17">
        <v>90.9</v>
      </c>
      <c r="K20" s="17">
        <v>223.8</v>
      </c>
      <c r="L20" s="17">
        <v>0</v>
      </c>
      <c r="M20" s="17">
        <v>0</v>
      </c>
      <c r="N20" s="17">
        <v>0</v>
      </c>
      <c r="O20" s="17">
        <v>59</v>
      </c>
      <c r="P20" s="17">
        <v>17.3</v>
      </c>
      <c r="Q20" s="17">
        <v>76.3</v>
      </c>
      <c r="R20" s="17">
        <v>0</v>
      </c>
      <c r="S20" s="17">
        <v>0</v>
      </c>
      <c r="T20" s="17">
        <v>0</v>
      </c>
      <c r="U20" s="17">
        <v>180.8</v>
      </c>
      <c r="V20" s="17">
        <v>1.9</v>
      </c>
      <c r="W20" s="17">
        <v>182.7</v>
      </c>
      <c r="X20" s="17">
        <v>0</v>
      </c>
      <c r="Y20" s="17">
        <v>0</v>
      </c>
      <c r="Z20" s="17">
        <v>0</v>
      </c>
      <c r="AA20" s="17">
        <v>458.40000000000003</v>
      </c>
      <c r="AB20" s="17">
        <v>306.5</v>
      </c>
      <c r="AC20" s="17">
        <v>764.90000000000009</v>
      </c>
      <c r="AE20" s="23"/>
      <c r="AF20" s="23"/>
      <c r="AG20" s="23"/>
    </row>
    <row r="21" spans="2:33">
      <c r="B21" s="7" t="s">
        <v>49</v>
      </c>
      <c r="C21" s="17">
        <v>133.6</v>
      </c>
      <c r="D21" s="17">
        <v>121.3</v>
      </c>
      <c r="E21" s="17">
        <v>254.9</v>
      </c>
      <c r="F21" s="17">
        <v>0</v>
      </c>
      <c r="G21" s="17">
        <v>0</v>
      </c>
      <c r="H21" s="17">
        <v>0</v>
      </c>
      <c r="I21" s="17">
        <v>0</v>
      </c>
      <c r="J21" s="17">
        <v>0</v>
      </c>
      <c r="K21" s="17">
        <v>0</v>
      </c>
      <c r="L21" s="17">
        <v>0</v>
      </c>
      <c r="M21" s="17">
        <v>1.1000000000000001</v>
      </c>
      <c r="N21" s="17">
        <v>1.1000000000000001</v>
      </c>
      <c r="O21" s="17">
        <v>1.7</v>
      </c>
      <c r="P21" s="17">
        <v>66.2</v>
      </c>
      <c r="Q21" s="17">
        <v>67.900000000000006</v>
      </c>
      <c r="R21" s="17">
        <v>0</v>
      </c>
      <c r="S21" s="17">
        <v>0</v>
      </c>
      <c r="T21" s="17">
        <v>0</v>
      </c>
      <c r="U21" s="17">
        <v>12</v>
      </c>
      <c r="V21" s="17">
        <v>2.6</v>
      </c>
      <c r="W21" s="17">
        <v>14.6</v>
      </c>
      <c r="X21" s="17">
        <v>0</v>
      </c>
      <c r="Y21" s="17">
        <v>0</v>
      </c>
      <c r="Z21" s="17">
        <v>0</v>
      </c>
      <c r="AA21" s="17">
        <v>147.29999999999998</v>
      </c>
      <c r="AB21" s="17">
        <v>191.2</v>
      </c>
      <c r="AC21" s="17">
        <v>338.5</v>
      </c>
      <c r="AE21" s="23"/>
      <c r="AF21" s="23"/>
      <c r="AG21" s="23"/>
    </row>
    <row r="22" spans="2:33">
      <c r="B22" s="7" t="s">
        <v>50</v>
      </c>
      <c r="C22" s="17">
        <v>65</v>
      </c>
      <c r="D22" s="17">
        <v>96.5</v>
      </c>
      <c r="E22" s="17">
        <v>161.5</v>
      </c>
      <c r="F22" s="17">
        <v>81.2</v>
      </c>
      <c r="G22" s="17">
        <v>92.6</v>
      </c>
      <c r="H22" s="17">
        <v>173.8</v>
      </c>
      <c r="I22" s="17">
        <v>0</v>
      </c>
      <c r="J22" s="17">
        <v>0</v>
      </c>
      <c r="K22" s="17">
        <v>0</v>
      </c>
      <c r="L22" s="17">
        <v>0</v>
      </c>
      <c r="M22" s="17">
        <v>0</v>
      </c>
      <c r="N22" s="17">
        <v>0</v>
      </c>
      <c r="O22" s="17">
        <v>4.5999999999999996</v>
      </c>
      <c r="P22" s="17">
        <v>30.4</v>
      </c>
      <c r="Q22" s="17">
        <v>35</v>
      </c>
      <c r="R22" s="17">
        <v>37.6</v>
      </c>
      <c r="S22" s="17">
        <v>81.7</v>
      </c>
      <c r="T22" s="17">
        <v>119.3</v>
      </c>
      <c r="U22" s="17">
        <v>0</v>
      </c>
      <c r="V22" s="17">
        <v>0</v>
      </c>
      <c r="W22" s="17">
        <v>0</v>
      </c>
      <c r="X22" s="17">
        <v>895.5</v>
      </c>
      <c r="Y22" s="17">
        <v>332.8</v>
      </c>
      <c r="Z22" s="17">
        <v>1228.3</v>
      </c>
      <c r="AA22" s="17">
        <v>1083.9000000000001</v>
      </c>
      <c r="AB22" s="17">
        <v>634</v>
      </c>
      <c r="AC22" s="17">
        <v>1717.9</v>
      </c>
      <c r="AE22" s="23"/>
      <c r="AF22" s="23"/>
      <c r="AG22" s="23"/>
    </row>
    <row r="23" spans="2:33">
      <c r="B23" s="24" t="s">
        <v>25</v>
      </c>
      <c r="C23" s="21">
        <v>1623.3</v>
      </c>
      <c r="D23" s="21">
        <v>2056.5</v>
      </c>
      <c r="E23" s="21">
        <v>3679.8</v>
      </c>
      <c r="F23" s="21">
        <v>837.6</v>
      </c>
      <c r="G23" s="21">
        <v>540.79999999999995</v>
      </c>
      <c r="H23" s="21">
        <v>1378.4</v>
      </c>
      <c r="I23" s="21">
        <v>1538.8</v>
      </c>
      <c r="J23" s="21">
        <v>423.2</v>
      </c>
      <c r="K23" s="21">
        <v>1962</v>
      </c>
      <c r="L23" s="21">
        <v>0.1</v>
      </c>
      <c r="M23" s="21">
        <v>20.5</v>
      </c>
      <c r="N23" s="21">
        <v>20.6</v>
      </c>
      <c r="O23" s="21">
        <v>160.5</v>
      </c>
      <c r="P23" s="21">
        <v>294.3</v>
      </c>
      <c r="Q23" s="21">
        <v>454.8</v>
      </c>
      <c r="R23" s="21">
        <v>131.6</v>
      </c>
      <c r="S23" s="21">
        <v>258.5</v>
      </c>
      <c r="T23" s="21">
        <v>390.1</v>
      </c>
      <c r="U23" s="21">
        <v>417</v>
      </c>
      <c r="V23" s="21">
        <v>61</v>
      </c>
      <c r="W23" s="21">
        <v>478</v>
      </c>
      <c r="X23" s="21">
        <v>895.5</v>
      </c>
      <c r="Y23" s="21">
        <v>332.8</v>
      </c>
      <c r="Z23" s="21">
        <v>1228.3</v>
      </c>
      <c r="AA23" s="21">
        <v>5604.4</v>
      </c>
      <c r="AB23" s="21">
        <v>3987.7</v>
      </c>
      <c r="AC23" s="21">
        <v>9592.1</v>
      </c>
      <c r="AE23" s="23"/>
      <c r="AF23" s="23"/>
      <c r="AG23" s="23"/>
    </row>
    <row r="24" spans="2:33">
      <c r="B24" s="18"/>
      <c r="C24" s="19"/>
      <c r="D24" s="19"/>
      <c r="E24" s="19"/>
      <c r="F24" s="19"/>
      <c r="G24" s="19"/>
      <c r="H24" s="19"/>
      <c r="I24" s="19"/>
      <c r="J24" s="19"/>
      <c r="K24" s="22"/>
      <c r="L24" s="19"/>
      <c r="M24" s="19"/>
      <c r="N24" s="19"/>
      <c r="O24" s="19"/>
      <c r="P24" s="19"/>
      <c r="Q24" s="19"/>
      <c r="R24" s="19"/>
      <c r="S24" s="19"/>
      <c r="T24" s="19"/>
      <c r="U24" s="19"/>
      <c r="V24" s="19"/>
      <c r="W24" s="19"/>
      <c r="X24" s="19"/>
      <c r="Y24" s="19"/>
      <c r="Z24" s="19"/>
      <c r="AA24" s="19"/>
      <c r="AB24" s="19"/>
      <c r="AC24" s="19"/>
    </row>
    <row r="25" spans="2:33" s="4" customFormat="1" ht="14.25" customHeight="1">
      <c r="B25" s="5" t="s">
        <v>31</v>
      </c>
      <c r="C25" s="6"/>
      <c r="D25" s="6"/>
      <c r="E25" s="6"/>
      <c r="F25" s="6"/>
      <c r="G25" s="6"/>
      <c r="H25" s="6"/>
      <c r="I25" s="6"/>
      <c r="J25" s="6"/>
      <c r="K25" s="6"/>
      <c r="L25" s="6"/>
      <c r="M25" s="6"/>
      <c r="N25" s="6"/>
      <c r="O25" s="6"/>
      <c r="P25" s="6"/>
      <c r="Q25" s="6"/>
      <c r="R25" s="6"/>
      <c r="S25" s="6"/>
      <c r="T25" s="6"/>
      <c r="U25" s="6"/>
      <c r="V25" s="6"/>
      <c r="W25" s="6"/>
      <c r="X25" s="6"/>
      <c r="Y25" s="6"/>
      <c r="Z25" s="6"/>
    </row>
    <row r="26" spans="2:33" s="2" customFormat="1">
      <c r="B26" s="6"/>
      <c r="C26" s="6"/>
      <c r="D26" s="6"/>
      <c r="E26" s="6"/>
      <c r="F26" s="6"/>
      <c r="G26" s="6"/>
      <c r="H26" s="6"/>
      <c r="I26" s="6"/>
      <c r="J26" s="6"/>
      <c r="K26" s="6"/>
      <c r="L26" s="6"/>
      <c r="M26" s="6"/>
      <c r="N26" s="6"/>
      <c r="O26" s="6"/>
      <c r="P26" s="6"/>
      <c r="Q26" s="6"/>
      <c r="R26" s="6"/>
      <c r="S26" s="6"/>
      <c r="T26" s="6"/>
      <c r="U26" s="6"/>
      <c r="V26" s="6"/>
      <c r="W26" s="6"/>
      <c r="X26" s="6"/>
      <c r="Y26" s="6"/>
      <c r="Z26" s="6"/>
    </row>
    <row r="27" spans="2:33" s="2" customFormat="1" ht="12.75">
      <c r="B27" s="49" t="s">
        <v>17</v>
      </c>
      <c r="C27" s="47" t="s">
        <v>18</v>
      </c>
      <c r="D27" s="48"/>
      <c r="E27" s="48"/>
      <c r="F27" s="47" t="s">
        <v>19</v>
      </c>
      <c r="G27" s="48"/>
      <c r="H27" s="48"/>
      <c r="I27" s="47" t="s">
        <v>20</v>
      </c>
      <c r="J27" s="48"/>
      <c r="K27" s="48"/>
      <c r="L27" s="47" t="s">
        <v>21</v>
      </c>
      <c r="M27" s="48"/>
      <c r="N27" s="48"/>
      <c r="O27" s="47" t="s">
        <v>22</v>
      </c>
      <c r="P27" s="48"/>
      <c r="Q27" s="48"/>
      <c r="R27" s="47" t="s">
        <v>23</v>
      </c>
      <c r="S27" s="48"/>
      <c r="T27" s="48"/>
      <c r="U27" s="47" t="s">
        <v>24</v>
      </c>
      <c r="V27" s="48"/>
      <c r="W27" s="48"/>
      <c r="X27" s="47" t="s">
        <v>58</v>
      </c>
      <c r="Y27" s="48"/>
      <c r="Z27" s="48"/>
      <c r="AA27" s="47" t="s">
        <v>25</v>
      </c>
      <c r="AB27" s="48"/>
      <c r="AC27" s="48"/>
    </row>
    <row r="28" spans="2:33" s="2" customFormat="1" ht="12.75">
      <c r="B28" s="49"/>
      <c r="C28" s="25" t="s">
        <v>26</v>
      </c>
      <c r="D28" s="25" t="s">
        <v>27</v>
      </c>
      <c r="E28" s="25" t="s">
        <v>25</v>
      </c>
      <c r="F28" s="25" t="s">
        <v>26</v>
      </c>
      <c r="G28" s="25" t="s">
        <v>27</v>
      </c>
      <c r="H28" s="25" t="s">
        <v>25</v>
      </c>
      <c r="I28" s="25" t="s">
        <v>26</v>
      </c>
      <c r="J28" s="25" t="s">
        <v>27</v>
      </c>
      <c r="K28" s="25" t="s">
        <v>25</v>
      </c>
      <c r="L28" s="25" t="s">
        <v>26</v>
      </c>
      <c r="M28" s="25" t="s">
        <v>27</v>
      </c>
      <c r="N28" s="25" t="s">
        <v>25</v>
      </c>
      <c r="O28" s="25" t="s">
        <v>26</v>
      </c>
      <c r="P28" s="25" t="s">
        <v>27</v>
      </c>
      <c r="Q28" s="25" t="s">
        <v>25</v>
      </c>
      <c r="R28" s="25" t="s">
        <v>26</v>
      </c>
      <c r="S28" s="25" t="s">
        <v>27</v>
      </c>
      <c r="T28" s="25" t="s">
        <v>25</v>
      </c>
      <c r="U28" s="25" t="s">
        <v>26</v>
      </c>
      <c r="V28" s="25" t="s">
        <v>27</v>
      </c>
      <c r="W28" s="25" t="s">
        <v>25</v>
      </c>
      <c r="X28" s="25" t="s">
        <v>26</v>
      </c>
      <c r="Y28" s="25" t="s">
        <v>27</v>
      </c>
      <c r="Z28" s="25" t="s">
        <v>25</v>
      </c>
      <c r="AA28" s="25" t="s">
        <v>26</v>
      </c>
      <c r="AB28" s="25" t="s">
        <v>28</v>
      </c>
      <c r="AC28" s="25" t="s">
        <v>25</v>
      </c>
    </row>
    <row r="29" spans="2:33" s="2" customFormat="1" ht="12.75">
      <c r="B29" s="8" t="s">
        <v>39</v>
      </c>
      <c r="C29" s="17">
        <v>433.9</v>
      </c>
      <c r="D29" s="17">
        <v>316.7</v>
      </c>
      <c r="E29" s="17">
        <v>750.59999999999991</v>
      </c>
      <c r="F29" s="17">
        <v>72.400000000000006</v>
      </c>
      <c r="G29" s="17">
        <v>80</v>
      </c>
      <c r="H29" s="17">
        <v>152.4</v>
      </c>
      <c r="I29" s="17">
        <v>0</v>
      </c>
      <c r="J29" s="17">
        <v>0</v>
      </c>
      <c r="K29" s="17">
        <v>0</v>
      </c>
      <c r="L29" s="17">
        <v>0</v>
      </c>
      <c r="M29" s="17">
        <v>0</v>
      </c>
      <c r="N29" s="17">
        <v>0</v>
      </c>
      <c r="O29" s="17">
        <v>0</v>
      </c>
      <c r="P29" s="17">
        <v>0.9</v>
      </c>
      <c r="Q29" s="17">
        <v>0.9</v>
      </c>
      <c r="R29" s="17">
        <v>0</v>
      </c>
      <c r="S29" s="17">
        <v>7.4</v>
      </c>
      <c r="T29" s="17">
        <v>7.4</v>
      </c>
      <c r="U29" s="17">
        <v>28.1</v>
      </c>
      <c r="V29" s="17">
        <v>12.7</v>
      </c>
      <c r="W29" s="17">
        <v>40.799999999999997</v>
      </c>
      <c r="X29" s="17">
        <v>0</v>
      </c>
      <c r="Y29" s="17">
        <v>0</v>
      </c>
      <c r="Z29" s="17">
        <v>0</v>
      </c>
      <c r="AA29" s="17">
        <v>534.4</v>
      </c>
      <c r="AB29" s="17">
        <v>417.69999999999993</v>
      </c>
      <c r="AC29" s="17">
        <v>952.0999999999998</v>
      </c>
      <c r="AE29" s="23"/>
      <c r="AF29" s="23"/>
      <c r="AG29" s="23"/>
    </row>
    <row r="30" spans="2:33">
      <c r="B30" s="7" t="s">
        <v>40</v>
      </c>
      <c r="C30" s="17">
        <v>155.30000000000001</v>
      </c>
      <c r="D30" s="17">
        <v>57.4</v>
      </c>
      <c r="E30" s="17">
        <v>212.70000000000002</v>
      </c>
      <c r="F30" s="17">
        <v>128.4</v>
      </c>
      <c r="G30" s="17">
        <v>55.6</v>
      </c>
      <c r="H30" s="17">
        <v>184</v>
      </c>
      <c r="I30" s="17">
        <v>0</v>
      </c>
      <c r="J30" s="17">
        <v>0</v>
      </c>
      <c r="K30" s="17">
        <v>0</v>
      </c>
      <c r="L30" s="17">
        <v>0</v>
      </c>
      <c r="M30" s="17">
        <v>0</v>
      </c>
      <c r="N30" s="17">
        <v>0</v>
      </c>
      <c r="O30" s="17">
        <v>0</v>
      </c>
      <c r="P30" s="17">
        <v>2.6</v>
      </c>
      <c r="Q30" s="17">
        <v>2.6</v>
      </c>
      <c r="R30" s="17">
        <v>0</v>
      </c>
      <c r="S30" s="17">
        <v>0</v>
      </c>
      <c r="T30" s="17">
        <v>0</v>
      </c>
      <c r="U30" s="17">
        <v>8.4</v>
      </c>
      <c r="V30" s="17">
        <v>1.9</v>
      </c>
      <c r="W30" s="17">
        <v>10.3</v>
      </c>
      <c r="X30" s="17">
        <v>0</v>
      </c>
      <c r="Y30" s="17">
        <v>0</v>
      </c>
      <c r="Z30" s="17">
        <v>0</v>
      </c>
      <c r="AA30" s="17">
        <v>292.10000000000002</v>
      </c>
      <c r="AB30" s="17">
        <v>117.5</v>
      </c>
      <c r="AC30" s="17">
        <v>409.60000000000008</v>
      </c>
      <c r="AE30" s="23"/>
      <c r="AF30" s="23"/>
      <c r="AG30" s="23"/>
    </row>
    <row r="31" spans="2:33">
      <c r="B31" s="7" t="s">
        <v>41</v>
      </c>
      <c r="C31" s="17">
        <v>173.6</v>
      </c>
      <c r="D31" s="17">
        <v>255</v>
      </c>
      <c r="E31" s="17">
        <v>428.6</v>
      </c>
      <c r="F31" s="17">
        <v>0</v>
      </c>
      <c r="G31" s="17">
        <v>0</v>
      </c>
      <c r="H31" s="17">
        <v>0</v>
      </c>
      <c r="I31" s="17">
        <v>0</v>
      </c>
      <c r="J31" s="17">
        <v>0</v>
      </c>
      <c r="K31" s="17">
        <v>0</v>
      </c>
      <c r="L31" s="17">
        <v>0</v>
      </c>
      <c r="M31" s="17">
        <v>0</v>
      </c>
      <c r="N31" s="17">
        <v>0</v>
      </c>
      <c r="O31" s="17">
        <v>59.7</v>
      </c>
      <c r="P31" s="17">
        <v>55.8</v>
      </c>
      <c r="Q31" s="17">
        <v>115.5</v>
      </c>
      <c r="R31" s="17">
        <v>0</v>
      </c>
      <c r="S31" s="17">
        <v>0</v>
      </c>
      <c r="T31" s="17">
        <v>0</v>
      </c>
      <c r="U31" s="17">
        <v>0</v>
      </c>
      <c r="V31" s="17">
        <v>0</v>
      </c>
      <c r="W31" s="17">
        <v>0</v>
      </c>
      <c r="X31" s="17">
        <v>0</v>
      </c>
      <c r="Y31" s="17">
        <v>0</v>
      </c>
      <c r="Z31" s="17">
        <v>0</v>
      </c>
      <c r="AA31" s="17">
        <v>233.3</v>
      </c>
      <c r="AB31" s="17">
        <v>310.8</v>
      </c>
      <c r="AC31" s="17">
        <v>544.1</v>
      </c>
      <c r="AE31" s="23"/>
      <c r="AF31" s="23"/>
      <c r="AG31" s="23"/>
    </row>
    <row r="32" spans="2:33">
      <c r="B32" s="7" t="s">
        <v>42</v>
      </c>
      <c r="C32" s="17">
        <v>82.1</v>
      </c>
      <c r="D32" s="17">
        <v>189.6</v>
      </c>
      <c r="E32" s="17">
        <v>271.7</v>
      </c>
      <c r="F32" s="17">
        <v>0</v>
      </c>
      <c r="G32" s="17">
        <v>0</v>
      </c>
      <c r="H32" s="17">
        <v>0</v>
      </c>
      <c r="I32" s="17">
        <v>6.9</v>
      </c>
      <c r="J32" s="17">
        <v>23.8</v>
      </c>
      <c r="K32" s="17">
        <v>30.700000000000003</v>
      </c>
      <c r="L32" s="17">
        <v>0</v>
      </c>
      <c r="M32" s="17">
        <v>12.6</v>
      </c>
      <c r="N32" s="17">
        <v>12.6</v>
      </c>
      <c r="O32" s="17">
        <v>0</v>
      </c>
      <c r="P32" s="17">
        <v>24.4</v>
      </c>
      <c r="Q32" s="17">
        <v>24.4</v>
      </c>
      <c r="R32" s="17">
        <v>6.4</v>
      </c>
      <c r="S32" s="17">
        <v>23.9</v>
      </c>
      <c r="T32" s="17">
        <v>30.299999999999997</v>
      </c>
      <c r="U32" s="17">
        <v>0</v>
      </c>
      <c r="V32" s="17">
        <v>0</v>
      </c>
      <c r="W32" s="17">
        <v>0</v>
      </c>
      <c r="X32" s="17">
        <v>0</v>
      </c>
      <c r="Y32" s="17">
        <v>0</v>
      </c>
      <c r="Z32" s="17">
        <v>0</v>
      </c>
      <c r="AA32" s="17">
        <v>95.4</v>
      </c>
      <c r="AB32" s="17">
        <v>274.3</v>
      </c>
      <c r="AC32" s="17">
        <v>369.7</v>
      </c>
      <c r="AE32" s="23"/>
      <c r="AF32" s="23"/>
      <c r="AG32" s="23"/>
    </row>
    <row r="33" spans="2:33" s="2" customFormat="1" ht="12.75">
      <c r="B33" s="8" t="s">
        <v>43</v>
      </c>
      <c r="C33" s="17">
        <v>8.5</v>
      </c>
      <c r="D33" s="17">
        <v>11.7</v>
      </c>
      <c r="E33" s="17">
        <v>20.2</v>
      </c>
      <c r="F33" s="17">
        <v>476.5</v>
      </c>
      <c r="G33" s="17">
        <v>253</v>
      </c>
      <c r="H33" s="17">
        <v>729.5</v>
      </c>
      <c r="I33" s="17">
        <v>993.1</v>
      </c>
      <c r="J33" s="17">
        <v>292.89999999999998</v>
      </c>
      <c r="K33" s="17">
        <v>1286</v>
      </c>
      <c r="L33" s="17">
        <v>0</v>
      </c>
      <c r="M33" s="17">
        <v>0</v>
      </c>
      <c r="N33" s="17">
        <v>0</v>
      </c>
      <c r="O33" s="17">
        <v>26.2</v>
      </c>
      <c r="P33" s="17">
        <v>28.1</v>
      </c>
      <c r="Q33" s="17">
        <v>54.3</v>
      </c>
      <c r="R33" s="17">
        <v>5.3</v>
      </c>
      <c r="S33" s="17">
        <v>38.6</v>
      </c>
      <c r="T33" s="17">
        <v>43.9</v>
      </c>
      <c r="U33" s="17">
        <v>77.8</v>
      </c>
      <c r="V33" s="17">
        <v>2.9</v>
      </c>
      <c r="W33" s="17">
        <v>80.7</v>
      </c>
      <c r="X33" s="17">
        <v>0</v>
      </c>
      <c r="Y33" s="17">
        <v>0</v>
      </c>
      <c r="Z33" s="17">
        <v>0</v>
      </c>
      <c r="AA33" s="17">
        <v>1587.3999999999999</v>
      </c>
      <c r="AB33" s="17">
        <v>627.19999999999993</v>
      </c>
      <c r="AC33" s="17">
        <v>2214.6</v>
      </c>
      <c r="AE33" s="23"/>
      <c r="AF33" s="23"/>
      <c r="AG33" s="23"/>
    </row>
    <row r="34" spans="2:33">
      <c r="B34" s="7" t="s">
        <v>44</v>
      </c>
      <c r="C34" s="17">
        <v>125.7</v>
      </c>
      <c r="D34" s="17">
        <v>351.5</v>
      </c>
      <c r="E34" s="17">
        <v>477.2</v>
      </c>
      <c r="F34" s="17">
        <v>0</v>
      </c>
      <c r="G34" s="17">
        <v>0</v>
      </c>
      <c r="H34" s="17">
        <v>0</v>
      </c>
      <c r="I34" s="17">
        <v>339.5</v>
      </c>
      <c r="J34" s="17">
        <v>10.1</v>
      </c>
      <c r="K34" s="17">
        <v>349.6</v>
      </c>
      <c r="L34" s="17">
        <v>0</v>
      </c>
      <c r="M34" s="17">
        <v>0</v>
      </c>
      <c r="N34" s="17">
        <v>0</v>
      </c>
      <c r="O34" s="17">
        <v>0</v>
      </c>
      <c r="P34" s="17">
        <v>0</v>
      </c>
      <c r="Q34" s="17">
        <v>0</v>
      </c>
      <c r="R34" s="17">
        <v>74.599999999999994</v>
      </c>
      <c r="S34" s="17">
        <v>45</v>
      </c>
      <c r="T34" s="17">
        <v>119.6</v>
      </c>
      <c r="U34" s="17">
        <v>10.8</v>
      </c>
      <c r="V34" s="17">
        <v>32.799999999999997</v>
      </c>
      <c r="W34" s="17">
        <v>43.599999999999994</v>
      </c>
      <c r="X34" s="17">
        <v>0</v>
      </c>
      <c r="Y34" s="17">
        <v>0</v>
      </c>
      <c r="Z34" s="17">
        <v>0</v>
      </c>
      <c r="AA34" s="17">
        <v>550.59999999999991</v>
      </c>
      <c r="AB34" s="17">
        <v>439.40000000000003</v>
      </c>
      <c r="AC34" s="17">
        <v>990</v>
      </c>
      <c r="AE34" s="23"/>
      <c r="AF34" s="23"/>
      <c r="AG34" s="23"/>
    </row>
    <row r="35" spans="2:33">
      <c r="B35" s="7" t="s">
        <v>45</v>
      </c>
      <c r="C35" s="17">
        <v>102.1</v>
      </c>
      <c r="D35" s="17">
        <v>96.1</v>
      </c>
      <c r="E35" s="17">
        <v>198.2</v>
      </c>
      <c r="F35" s="17">
        <v>9.6999999999999993</v>
      </c>
      <c r="G35" s="17">
        <v>39.1</v>
      </c>
      <c r="H35" s="17">
        <v>48.8</v>
      </c>
      <c r="I35" s="17">
        <v>0</v>
      </c>
      <c r="J35" s="17">
        <v>0</v>
      </c>
      <c r="K35" s="17">
        <v>0</v>
      </c>
      <c r="L35" s="17">
        <v>0</v>
      </c>
      <c r="M35" s="17">
        <v>0</v>
      </c>
      <c r="N35" s="17">
        <v>0</v>
      </c>
      <c r="O35" s="17">
        <v>0</v>
      </c>
      <c r="P35" s="17">
        <v>0</v>
      </c>
      <c r="Q35" s="17">
        <v>0</v>
      </c>
      <c r="R35" s="17">
        <v>1.6</v>
      </c>
      <c r="S35" s="17">
        <v>25.1</v>
      </c>
      <c r="T35" s="17">
        <v>26.700000000000003</v>
      </c>
      <c r="U35" s="17">
        <v>0</v>
      </c>
      <c r="V35" s="17">
        <v>0</v>
      </c>
      <c r="W35" s="17">
        <v>0</v>
      </c>
      <c r="X35" s="17">
        <v>0</v>
      </c>
      <c r="Y35" s="17">
        <v>0</v>
      </c>
      <c r="Z35" s="17">
        <v>0</v>
      </c>
      <c r="AA35" s="17">
        <v>113.39999999999999</v>
      </c>
      <c r="AB35" s="17">
        <v>160.29999999999998</v>
      </c>
      <c r="AC35" s="17">
        <v>273.7</v>
      </c>
      <c r="AE35" s="23"/>
      <c r="AF35" s="23"/>
      <c r="AG35" s="23"/>
    </row>
    <row r="36" spans="2:33">
      <c r="B36" s="7" t="s">
        <v>46</v>
      </c>
      <c r="C36" s="17">
        <v>158.9</v>
      </c>
      <c r="D36" s="17">
        <v>223.6</v>
      </c>
      <c r="E36" s="17">
        <v>382.5</v>
      </c>
      <c r="F36" s="17">
        <v>6.2</v>
      </c>
      <c r="G36" s="17">
        <v>1.4</v>
      </c>
      <c r="H36" s="17">
        <v>7.6</v>
      </c>
      <c r="I36" s="17">
        <v>0</v>
      </c>
      <c r="J36" s="17">
        <v>0</v>
      </c>
      <c r="K36" s="17">
        <v>0</v>
      </c>
      <c r="L36" s="17">
        <v>0</v>
      </c>
      <c r="M36" s="17">
        <v>0</v>
      </c>
      <c r="N36" s="17">
        <v>0</v>
      </c>
      <c r="O36" s="17">
        <v>10.9</v>
      </c>
      <c r="P36" s="17">
        <v>8.5</v>
      </c>
      <c r="Q36" s="17">
        <v>19.399999999999999</v>
      </c>
      <c r="R36" s="17">
        <v>7.1</v>
      </c>
      <c r="S36" s="17">
        <v>36.299999999999997</v>
      </c>
      <c r="T36" s="17">
        <v>43.4</v>
      </c>
      <c r="U36" s="17">
        <v>81.400000000000006</v>
      </c>
      <c r="V36" s="17">
        <v>0</v>
      </c>
      <c r="W36" s="17">
        <v>81.400000000000006</v>
      </c>
      <c r="X36" s="17">
        <v>0</v>
      </c>
      <c r="Y36" s="17">
        <v>0</v>
      </c>
      <c r="Z36" s="17">
        <v>0</v>
      </c>
      <c r="AA36" s="17">
        <v>264.5</v>
      </c>
      <c r="AB36" s="17">
        <v>269.8</v>
      </c>
      <c r="AC36" s="17">
        <v>534.29999999999995</v>
      </c>
      <c r="AE36" s="23"/>
      <c r="AF36" s="23"/>
      <c r="AG36" s="23"/>
    </row>
    <row r="37" spans="2:33" s="2" customFormat="1" ht="12.75">
      <c r="B37" s="8" t="s">
        <v>47</v>
      </c>
      <c r="C37" s="17">
        <v>121.7</v>
      </c>
      <c r="D37" s="17">
        <v>122.2</v>
      </c>
      <c r="E37" s="17">
        <v>243.9</v>
      </c>
      <c r="F37" s="17">
        <v>69.400000000000006</v>
      </c>
      <c r="G37" s="17">
        <v>16.2</v>
      </c>
      <c r="H37" s="17">
        <v>85.600000000000009</v>
      </c>
      <c r="I37" s="17">
        <v>72.099999999999994</v>
      </c>
      <c r="J37" s="17">
        <v>0</v>
      </c>
      <c r="K37" s="17">
        <v>72.099999999999994</v>
      </c>
      <c r="L37" s="17">
        <v>0.1</v>
      </c>
      <c r="M37" s="17">
        <v>6.8</v>
      </c>
      <c r="N37" s="17">
        <v>6.9</v>
      </c>
      <c r="O37" s="17">
        <v>4</v>
      </c>
      <c r="P37" s="17">
        <v>54.6</v>
      </c>
      <c r="Q37" s="17">
        <v>58.6</v>
      </c>
      <c r="R37" s="17">
        <v>0</v>
      </c>
      <c r="S37" s="17">
        <v>0</v>
      </c>
      <c r="T37" s="17">
        <v>0</v>
      </c>
      <c r="U37" s="17">
        <v>23.8</v>
      </c>
      <c r="V37" s="17">
        <v>3.8</v>
      </c>
      <c r="W37" s="17">
        <v>27.6</v>
      </c>
      <c r="X37" s="17">
        <v>0</v>
      </c>
      <c r="Y37" s="17">
        <v>0</v>
      </c>
      <c r="Z37" s="17">
        <v>0</v>
      </c>
      <c r="AA37" s="17">
        <v>291.10000000000008</v>
      </c>
      <c r="AB37" s="17">
        <v>203.60000000000002</v>
      </c>
      <c r="AC37" s="17">
        <v>494.70000000000005</v>
      </c>
      <c r="AE37" s="23"/>
      <c r="AF37" s="23"/>
      <c r="AG37" s="23"/>
    </row>
    <row r="38" spans="2:33">
      <c r="B38" s="7" t="s">
        <v>48</v>
      </c>
      <c r="C38" s="17">
        <v>86</v>
      </c>
      <c r="D38" s="17">
        <v>196.2</v>
      </c>
      <c r="E38" s="17">
        <v>282.2</v>
      </c>
      <c r="F38" s="17">
        <v>0</v>
      </c>
      <c r="G38" s="17">
        <v>0</v>
      </c>
      <c r="H38" s="17">
        <v>0</v>
      </c>
      <c r="I38" s="17">
        <v>136.30000000000001</v>
      </c>
      <c r="J38" s="17">
        <v>88.4</v>
      </c>
      <c r="K38" s="17">
        <v>224.70000000000002</v>
      </c>
      <c r="L38" s="17">
        <v>0</v>
      </c>
      <c r="M38" s="17">
        <v>0</v>
      </c>
      <c r="N38" s="17">
        <v>0</v>
      </c>
      <c r="O38" s="17">
        <v>60.7</v>
      </c>
      <c r="P38" s="17">
        <v>15.5</v>
      </c>
      <c r="Q38" s="17">
        <v>76.2</v>
      </c>
      <c r="R38" s="17">
        <v>0</v>
      </c>
      <c r="S38" s="17">
        <v>0</v>
      </c>
      <c r="T38" s="17">
        <v>0</v>
      </c>
      <c r="U38" s="17">
        <v>183.5</v>
      </c>
      <c r="V38" s="17">
        <v>0.2</v>
      </c>
      <c r="W38" s="17">
        <v>183.7</v>
      </c>
      <c r="X38" s="17">
        <v>0</v>
      </c>
      <c r="Y38" s="17">
        <v>0</v>
      </c>
      <c r="Z38" s="17">
        <v>0</v>
      </c>
      <c r="AA38" s="17">
        <v>466.5</v>
      </c>
      <c r="AB38" s="17">
        <v>300.3</v>
      </c>
      <c r="AC38" s="17">
        <v>766.8</v>
      </c>
      <c r="AE38" s="23"/>
      <c r="AF38" s="23"/>
      <c r="AG38" s="23"/>
    </row>
    <row r="39" spans="2:33">
      <c r="B39" s="7" t="s">
        <v>49</v>
      </c>
      <c r="C39" s="17">
        <v>122.2</v>
      </c>
      <c r="D39" s="17">
        <v>132.80000000000001</v>
      </c>
      <c r="E39" s="17">
        <v>255</v>
      </c>
      <c r="F39" s="17">
        <v>0</v>
      </c>
      <c r="G39" s="17">
        <v>0</v>
      </c>
      <c r="H39" s="17">
        <v>0</v>
      </c>
      <c r="I39" s="17">
        <v>0</v>
      </c>
      <c r="J39" s="17">
        <v>0</v>
      </c>
      <c r="K39" s="17">
        <v>0</v>
      </c>
      <c r="L39" s="17">
        <v>0</v>
      </c>
      <c r="M39" s="17">
        <v>1.1000000000000001</v>
      </c>
      <c r="N39" s="17">
        <v>1.1000000000000001</v>
      </c>
      <c r="O39" s="17">
        <v>1.7</v>
      </c>
      <c r="P39" s="17">
        <v>66.2</v>
      </c>
      <c r="Q39" s="17">
        <v>67.900000000000006</v>
      </c>
      <c r="R39" s="17">
        <v>0</v>
      </c>
      <c r="S39" s="17">
        <v>0</v>
      </c>
      <c r="T39" s="17">
        <v>0</v>
      </c>
      <c r="U39" s="17">
        <v>2</v>
      </c>
      <c r="V39" s="17">
        <v>12.7</v>
      </c>
      <c r="W39" s="17">
        <v>14.7</v>
      </c>
      <c r="X39" s="17">
        <v>0</v>
      </c>
      <c r="Y39" s="17">
        <v>0</v>
      </c>
      <c r="Z39" s="17">
        <v>0</v>
      </c>
      <c r="AA39" s="17">
        <v>125.9</v>
      </c>
      <c r="AB39" s="17">
        <v>212.8</v>
      </c>
      <c r="AC39" s="17">
        <v>338.7</v>
      </c>
      <c r="AE39" s="23"/>
      <c r="AF39" s="23"/>
      <c r="AG39" s="23"/>
    </row>
    <row r="40" spans="2:33">
      <c r="B40" s="7" t="s">
        <v>50</v>
      </c>
      <c r="C40" s="17">
        <v>1068.9000000000001</v>
      </c>
      <c r="D40" s="17">
        <v>626.9</v>
      </c>
      <c r="E40" s="17">
        <v>1695.8000000000002</v>
      </c>
      <c r="F40" s="17">
        <v>224.9</v>
      </c>
      <c r="G40" s="17">
        <v>107.2</v>
      </c>
      <c r="H40" s="17">
        <v>332.1</v>
      </c>
      <c r="I40" s="17">
        <v>0</v>
      </c>
      <c r="J40" s="17">
        <v>0</v>
      </c>
      <c r="K40" s="17">
        <v>0</v>
      </c>
      <c r="L40" s="17">
        <v>0</v>
      </c>
      <c r="M40" s="17">
        <v>0</v>
      </c>
      <c r="N40" s="17">
        <v>0</v>
      </c>
      <c r="O40" s="17">
        <v>0.5</v>
      </c>
      <c r="P40" s="17">
        <v>34.6</v>
      </c>
      <c r="Q40" s="17">
        <v>35.1</v>
      </c>
      <c r="R40" s="17">
        <v>41.7</v>
      </c>
      <c r="S40" s="17">
        <v>77.7</v>
      </c>
      <c r="T40" s="17">
        <v>119.4</v>
      </c>
      <c r="U40" s="17">
        <v>0</v>
      </c>
      <c r="V40" s="17">
        <v>0</v>
      </c>
      <c r="W40" s="17">
        <v>0</v>
      </c>
      <c r="X40" s="17">
        <v>0</v>
      </c>
      <c r="Y40" s="17">
        <v>0</v>
      </c>
      <c r="Z40" s="17">
        <v>0</v>
      </c>
      <c r="AA40" s="17">
        <v>1336.0000000000002</v>
      </c>
      <c r="AB40" s="17">
        <v>846.40000000000009</v>
      </c>
      <c r="AC40" s="17">
        <v>2182.4</v>
      </c>
      <c r="AE40" s="23"/>
      <c r="AF40" s="23"/>
      <c r="AG40" s="23"/>
    </row>
    <row r="41" spans="2:33">
      <c r="B41" s="24" t="s">
        <v>25</v>
      </c>
      <c r="C41" s="21">
        <v>2638.9</v>
      </c>
      <c r="D41" s="21">
        <v>2579.6999999999998</v>
      </c>
      <c r="E41" s="21">
        <v>5218.6000000000004</v>
      </c>
      <c r="F41" s="21">
        <v>987.5</v>
      </c>
      <c r="G41" s="21">
        <v>552.5</v>
      </c>
      <c r="H41" s="21">
        <v>1540</v>
      </c>
      <c r="I41" s="21">
        <v>1547.8999999999999</v>
      </c>
      <c r="J41" s="21">
        <v>415.20000000000005</v>
      </c>
      <c r="K41" s="21">
        <v>1963.1000000000001</v>
      </c>
      <c r="L41" s="21">
        <v>0.1</v>
      </c>
      <c r="M41" s="21">
        <v>20.5</v>
      </c>
      <c r="N41" s="21">
        <v>20.6</v>
      </c>
      <c r="O41" s="21">
        <v>163.69999999999999</v>
      </c>
      <c r="P41" s="21">
        <v>291.2</v>
      </c>
      <c r="Q41" s="21">
        <v>454.9</v>
      </c>
      <c r="R41" s="21">
        <v>136.69999999999999</v>
      </c>
      <c r="S41" s="21">
        <v>254</v>
      </c>
      <c r="T41" s="21">
        <v>390.69999999999993</v>
      </c>
      <c r="U41" s="21">
        <v>415.8</v>
      </c>
      <c r="V41" s="21">
        <v>67</v>
      </c>
      <c r="W41" s="21">
        <v>482.8</v>
      </c>
      <c r="X41" s="21">
        <v>0</v>
      </c>
      <c r="Y41" s="21">
        <v>0</v>
      </c>
      <c r="Z41" s="21">
        <v>0</v>
      </c>
      <c r="AA41" s="21">
        <v>5890.6</v>
      </c>
      <c r="AB41" s="21">
        <v>4180.0999999999995</v>
      </c>
      <c r="AC41" s="21">
        <v>10070.700000000001</v>
      </c>
      <c r="AE41" s="23"/>
      <c r="AF41" s="23"/>
      <c r="AG41" s="23"/>
    </row>
    <row r="42" spans="2:33">
      <c r="B42" s="18"/>
      <c r="C42" s="19"/>
      <c r="D42" s="19"/>
      <c r="E42" s="19"/>
      <c r="F42" s="19"/>
      <c r="G42" s="19"/>
      <c r="H42" s="19"/>
      <c r="I42" s="19"/>
      <c r="J42" s="19"/>
      <c r="K42" s="22"/>
      <c r="L42" s="19"/>
      <c r="M42" s="19"/>
      <c r="N42" s="19"/>
      <c r="O42" s="19"/>
      <c r="P42" s="19"/>
      <c r="Q42" s="19"/>
      <c r="R42" s="19"/>
      <c r="S42" s="19"/>
      <c r="T42" s="19"/>
      <c r="U42" s="19"/>
      <c r="V42" s="19"/>
      <c r="W42" s="19"/>
      <c r="X42" s="19"/>
      <c r="Y42" s="19"/>
      <c r="Z42" s="19"/>
      <c r="AA42" s="19"/>
      <c r="AB42" s="19"/>
      <c r="AC42" s="19"/>
    </row>
    <row r="43" spans="2:33">
      <c r="B43" s="18"/>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2:33" s="2" customFormat="1" ht="12.75">
      <c r="B44" s="15" t="s">
        <v>29</v>
      </c>
      <c r="U44" s="16"/>
    </row>
    <row r="45" spans="2:33" ht="25.7" customHeight="1">
      <c r="B45" s="50" t="s">
        <v>36</v>
      </c>
      <c r="C45" s="50"/>
      <c r="D45" s="50"/>
      <c r="E45" s="50"/>
      <c r="F45" s="50"/>
      <c r="G45" s="50"/>
      <c r="H45" s="50"/>
      <c r="I45" s="50"/>
      <c r="J45" s="50"/>
      <c r="K45" s="50"/>
      <c r="L45" s="50"/>
      <c r="M45" s="50"/>
      <c r="N45" s="50"/>
      <c r="O45" s="50"/>
      <c r="P45" s="50"/>
      <c r="Q45" s="50"/>
      <c r="R45" s="50"/>
      <c r="S45" s="50"/>
      <c r="T45" s="50"/>
      <c r="U45" s="50"/>
      <c r="V45" s="50"/>
      <c r="W45" s="50"/>
      <c r="X45" s="26"/>
      <c r="Y45" s="26"/>
      <c r="Z45" s="26"/>
    </row>
    <row r="46" spans="2:33">
      <c r="B46" s="50" t="s">
        <v>37</v>
      </c>
      <c r="C46" s="50"/>
      <c r="D46" s="50"/>
      <c r="E46" s="50"/>
      <c r="F46" s="50"/>
      <c r="G46" s="50"/>
      <c r="H46" s="50"/>
      <c r="I46" s="50"/>
      <c r="J46" s="50"/>
      <c r="K46" s="50"/>
      <c r="L46" s="50"/>
      <c r="M46" s="50"/>
      <c r="N46" s="50"/>
      <c r="O46" s="50"/>
      <c r="P46" s="50"/>
      <c r="Q46" s="50"/>
      <c r="R46" s="50"/>
      <c r="S46" s="50"/>
      <c r="T46" s="50"/>
      <c r="U46" s="50"/>
      <c r="V46" s="50"/>
      <c r="W46" s="50"/>
    </row>
    <row r="47" spans="2:33" ht="14.45" customHeight="1">
      <c r="B47" s="50" t="s">
        <v>61</v>
      </c>
      <c r="C47" s="50"/>
      <c r="D47" s="50"/>
      <c r="E47" s="50"/>
      <c r="F47" s="50"/>
      <c r="G47" s="50"/>
      <c r="H47" s="50"/>
      <c r="I47" s="50"/>
      <c r="J47" s="50"/>
      <c r="K47" s="50"/>
      <c r="L47" s="50"/>
      <c r="M47" s="50"/>
      <c r="N47" s="50"/>
      <c r="O47" s="50"/>
      <c r="P47" s="50"/>
      <c r="Q47" s="50"/>
      <c r="R47" s="50"/>
      <c r="S47" s="50"/>
      <c r="T47" s="50"/>
      <c r="U47" s="50"/>
      <c r="V47" s="50"/>
      <c r="W47" s="50"/>
      <c r="X47" s="26"/>
      <c r="Y47" s="26"/>
      <c r="Z47" s="26"/>
    </row>
  </sheetData>
  <mergeCells count="23">
    <mergeCell ref="B47:W47"/>
    <mergeCell ref="B45:W45"/>
    <mergeCell ref="B27:B28"/>
    <mergeCell ref="C27:E27"/>
    <mergeCell ref="F27:H27"/>
    <mergeCell ref="I27:K27"/>
    <mergeCell ref="L27:N27"/>
    <mergeCell ref="B46:W46"/>
    <mergeCell ref="O9:Q9"/>
    <mergeCell ref="R9:T9"/>
    <mergeCell ref="U9:W9"/>
    <mergeCell ref="AA9:AC9"/>
    <mergeCell ref="B9:B10"/>
    <mergeCell ref="C9:E9"/>
    <mergeCell ref="F9:H9"/>
    <mergeCell ref="I9:K9"/>
    <mergeCell ref="L9:N9"/>
    <mergeCell ref="X9:Z9"/>
    <mergeCell ref="AA27:AC27"/>
    <mergeCell ref="O27:Q27"/>
    <mergeCell ref="R27:T27"/>
    <mergeCell ref="U27:W27"/>
    <mergeCell ref="X27:Z2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Props1.xml><?xml version="1.0" encoding="utf-8"?>
<ds:datastoreItem xmlns:ds="http://schemas.openxmlformats.org/officeDocument/2006/customXml" ds:itemID="{0AFF3622-B9A8-4401-B9D6-B2C2B2487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45ED9D-2D9B-4878-A537-C9B88491273B}">
  <ds:schemaRefs>
    <ds:schemaRef ds:uri="http://schemas.microsoft.com/sharepoint/v3/contenttype/forms"/>
  </ds:schemaRefs>
</ds:datastoreItem>
</file>

<file path=customXml/itemProps3.xml><?xml version="1.0" encoding="utf-8"?>
<ds:datastoreItem xmlns:ds="http://schemas.openxmlformats.org/officeDocument/2006/customXml" ds:itemID="{4F2B341F-4624-4A63-98CA-24F9957FEDB5}">
  <ds:schemaRefs>
    <ds:schemaRef ds:uri="4db55d4c-26f5-4d33-98c3-60c2c92ba64c"/>
    <ds:schemaRef ds:uri="http://purl.org/dc/terms/"/>
    <ds:schemaRef ds:uri="20036566-08b9-4ffb-baef-ce0a27d9bbf5"/>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Zoned Land Supply</vt:lpstr>
      <vt:lpstr>Zoned Land Supply - Legacy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2018-07-23T06:24:17Z</dcterms:created>
  <dcterms:modified xsi:type="dcterms:W3CDTF">2025-01-21T00:07:31Z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